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fferentiatorcom.sharepoint.com/sites/MartinBlaine/Shared Documents/Political Data/"/>
    </mc:Choice>
  </mc:AlternateContent>
  <xr:revisionPtr revIDLastSave="276" documentId="8_{C272A7A6-D383-4549-913F-1D62247C5F1C}" xr6:coauthVersionLast="47" xr6:coauthVersionMax="47" xr10:uidLastSave="{E3632BF5-C5DF-4281-9EDA-972AAC041E5A}"/>
  <bookViews>
    <workbookView xWindow="396" yWindow="780" windowWidth="19176" windowHeight="10200" activeTab="1" xr2:uid="{343B83ED-ABCB-40E4-81DA-3CAD515520B5}"/>
  </bookViews>
  <sheets>
    <sheet name="House" sheetId="1" r:id="rId1"/>
    <sheet name="Sen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3" i="2"/>
  <c r="G17" i="2"/>
  <c r="E21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4" i="1"/>
  <c r="E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4" i="1"/>
  <c r="D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3" i="1"/>
  <c r="H4" i="1"/>
  <c r="C4" i="1" s="1"/>
  <c r="H5" i="1"/>
  <c r="C5" i="1" s="1"/>
  <c r="H6" i="1"/>
  <c r="C6" i="1" s="1"/>
  <c r="H7" i="1"/>
  <c r="C7" i="1" s="1"/>
  <c r="H8" i="1"/>
  <c r="C8" i="1" s="1"/>
  <c r="H9" i="1"/>
  <c r="C9" i="1" s="1"/>
  <c r="H10" i="1"/>
  <c r="C10" i="1" s="1"/>
  <c r="H11" i="1"/>
  <c r="C11" i="1" s="1"/>
  <c r="H12" i="1"/>
  <c r="C12" i="1" s="1"/>
  <c r="H13" i="1"/>
  <c r="C13" i="1" s="1"/>
  <c r="H14" i="1"/>
  <c r="C14" i="1" s="1"/>
  <c r="H15" i="1"/>
  <c r="C15" i="1" s="1"/>
  <c r="H16" i="1"/>
  <c r="C16" i="1" s="1"/>
  <c r="H17" i="1"/>
  <c r="C17" i="1" s="1"/>
  <c r="H18" i="1"/>
  <c r="C18" i="1" s="1"/>
  <c r="H19" i="1"/>
  <c r="C19" i="1" s="1"/>
  <c r="H20" i="1"/>
  <c r="C20" i="1" s="1"/>
  <c r="H21" i="1"/>
  <c r="C21" i="1" s="1"/>
  <c r="H22" i="1"/>
  <c r="C22" i="1" s="1"/>
  <c r="H23" i="1"/>
  <c r="C23" i="1" s="1"/>
  <c r="H24" i="1"/>
  <c r="C24" i="1" s="1"/>
  <c r="H25" i="1"/>
  <c r="C25" i="1" s="1"/>
  <c r="H26" i="1"/>
  <c r="C26" i="1" s="1"/>
  <c r="H27" i="1"/>
  <c r="C27" i="1" s="1"/>
  <c r="H28" i="1"/>
  <c r="C28" i="1" s="1"/>
  <c r="H29" i="1"/>
  <c r="C29" i="1" s="1"/>
  <c r="H30" i="1"/>
  <c r="C30" i="1" s="1"/>
  <c r="H31" i="1"/>
  <c r="C31" i="1" s="1"/>
  <c r="H32" i="1"/>
  <c r="C32" i="1" s="1"/>
  <c r="H33" i="1"/>
  <c r="C33" i="1" s="1"/>
  <c r="H34" i="1"/>
  <c r="C34" i="1" s="1"/>
  <c r="H35" i="1"/>
  <c r="C35" i="1" s="1"/>
  <c r="H36" i="1"/>
  <c r="C36" i="1" s="1"/>
  <c r="H37" i="1"/>
  <c r="C37" i="1" s="1"/>
  <c r="H38" i="1"/>
  <c r="C38" i="1" s="1"/>
  <c r="H39" i="1"/>
  <c r="C39" i="1" s="1"/>
  <c r="H40" i="1"/>
  <c r="C40" i="1" s="1"/>
  <c r="H41" i="1"/>
  <c r="C41" i="1" s="1"/>
  <c r="H42" i="1"/>
  <c r="C42" i="1" s="1"/>
  <c r="H43" i="1"/>
  <c r="C43" i="1" s="1"/>
  <c r="H44" i="1"/>
  <c r="C44" i="1" s="1"/>
  <c r="H45" i="1"/>
  <c r="C45" i="1" s="1"/>
  <c r="H46" i="1"/>
  <c r="C46" i="1" s="1"/>
  <c r="H47" i="1"/>
  <c r="C47" i="1" s="1"/>
  <c r="H48" i="1"/>
  <c r="C48" i="1" s="1"/>
  <c r="H49" i="1"/>
  <c r="C49" i="1" s="1"/>
  <c r="H50" i="1"/>
  <c r="C50" i="1" s="1"/>
  <c r="H51" i="1"/>
  <c r="C51" i="1" s="1"/>
  <c r="H52" i="1"/>
  <c r="C52" i="1" s="1"/>
  <c r="H53" i="1"/>
  <c r="C53" i="1" s="1"/>
  <c r="H54" i="1"/>
  <c r="C54" i="1" s="1"/>
  <c r="H55" i="1"/>
  <c r="C55" i="1" s="1"/>
  <c r="H56" i="1"/>
  <c r="C56" i="1" s="1"/>
  <c r="H57" i="1"/>
  <c r="C57" i="1" s="1"/>
  <c r="H58" i="1"/>
  <c r="C58" i="1" s="1"/>
  <c r="H59" i="1"/>
  <c r="C59" i="1" s="1"/>
  <c r="H60" i="1"/>
  <c r="C60" i="1" s="1"/>
  <c r="H61" i="1"/>
  <c r="C61" i="1" s="1"/>
  <c r="H62" i="1"/>
  <c r="C62" i="1" s="1"/>
  <c r="H63" i="1"/>
  <c r="C63" i="1" s="1"/>
  <c r="H64" i="1"/>
  <c r="C64" i="1" s="1"/>
  <c r="H65" i="1"/>
  <c r="C65" i="1" s="1"/>
  <c r="H66" i="1"/>
  <c r="C66" i="1" s="1"/>
  <c r="H67" i="1"/>
  <c r="C67" i="1" s="1"/>
  <c r="H68" i="1"/>
  <c r="C68" i="1" s="1"/>
  <c r="H69" i="1"/>
  <c r="C69" i="1" s="1"/>
  <c r="H70" i="1"/>
  <c r="C70" i="1" s="1"/>
  <c r="H71" i="1"/>
  <c r="C71" i="1" s="1"/>
  <c r="H72" i="1"/>
  <c r="C72" i="1" s="1"/>
  <c r="H73" i="1"/>
  <c r="C73" i="1" s="1"/>
  <c r="H74" i="1"/>
  <c r="C74" i="1" s="1"/>
  <c r="H75" i="1"/>
  <c r="C75" i="1" s="1"/>
  <c r="H76" i="1"/>
  <c r="C76" i="1" s="1"/>
  <c r="H77" i="1"/>
  <c r="C77" i="1" s="1"/>
  <c r="H78" i="1"/>
  <c r="C78" i="1" s="1"/>
  <c r="H79" i="1"/>
  <c r="C79" i="1" s="1"/>
  <c r="H80" i="1"/>
  <c r="C80" i="1" s="1"/>
  <c r="H81" i="1"/>
  <c r="C81" i="1" s="1"/>
  <c r="H82" i="1"/>
  <c r="C82" i="1" s="1"/>
  <c r="H83" i="1"/>
  <c r="C83" i="1" s="1"/>
  <c r="H84" i="1"/>
  <c r="C84" i="1" s="1"/>
  <c r="H85" i="1"/>
  <c r="C85" i="1" s="1"/>
  <c r="H86" i="1"/>
  <c r="C86" i="1" s="1"/>
  <c r="H87" i="1"/>
  <c r="C87" i="1" s="1"/>
  <c r="H88" i="1"/>
  <c r="C88" i="1" s="1"/>
  <c r="H89" i="1"/>
  <c r="C89" i="1" s="1"/>
  <c r="H90" i="1"/>
  <c r="C90" i="1" s="1"/>
  <c r="H91" i="1"/>
  <c r="C91" i="1" s="1"/>
  <c r="H92" i="1"/>
  <c r="C92" i="1" s="1"/>
  <c r="H93" i="1"/>
  <c r="C93" i="1" s="1"/>
  <c r="H94" i="1"/>
  <c r="C94" i="1" s="1"/>
  <c r="H95" i="1"/>
  <c r="C95" i="1" s="1"/>
  <c r="H96" i="1"/>
  <c r="C96" i="1" s="1"/>
  <c r="H97" i="1"/>
  <c r="C97" i="1" s="1"/>
  <c r="H98" i="1"/>
  <c r="C98" i="1" s="1"/>
  <c r="H99" i="1"/>
  <c r="C99" i="1" s="1"/>
  <c r="H100" i="1"/>
  <c r="C100" i="1" s="1"/>
  <c r="H101" i="1"/>
  <c r="C101" i="1" s="1"/>
  <c r="H102" i="1"/>
  <c r="C102" i="1" s="1"/>
  <c r="H103" i="1"/>
  <c r="C103" i="1" s="1"/>
  <c r="H104" i="1"/>
  <c r="C104" i="1" s="1"/>
  <c r="H105" i="1"/>
  <c r="C105" i="1" s="1"/>
  <c r="H106" i="1"/>
  <c r="C106" i="1" s="1"/>
  <c r="H107" i="1"/>
  <c r="C107" i="1" s="1"/>
  <c r="H108" i="1"/>
  <c r="C108" i="1" s="1"/>
  <c r="H109" i="1"/>
  <c r="C109" i="1" s="1"/>
  <c r="H110" i="1"/>
  <c r="C110" i="1" s="1"/>
  <c r="H111" i="1"/>
  <c r="C111" i="1" s="1"/>
  <c r="H112" i="1"/>
  <c r="C112" i="1" s="1"/>
  <c r="H113" i="1"/>
  <c r="C113" i="1" s="1"/>
  <c r="H114" i="1"/>
  <c r="C114" i="1" s="1"/>
  <c r="H115" i="1"/>
  <c r="C115" i="1" s="1"/>
  <c r="H116" i="1"/>
  <c r="C116" i="1" s="1"/>
  <c r="H117" i="1"/>
  <c r="C117" i="1" s="1"/>
  <c r="H118" i="1"/>
  <c r="C118" i="1" s="1"/>
  <c r="H119" i="1"/>
  <c r="C119" i="1" s="1"/>
  <c r="H120" i="1"/>
  <c r="C120" i="1" s="1"/>
  <c r="H121" i="1"/>
  <c r="C121" i="1" s="1"/>
  <c r="H122" i="1"/>
  <c r="C122" i="1" s="1"/>
  <c r="H3" i="1"/>
  <c r="C3" i="1" s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4" i="2"/>
  <c r="H3" i="2"/>
  <c r="G5" i="2"/>
  <c r="G6" i="2"/>
  <c r="G7" i="2"/>
  <c r="G8" i="2"/>
  <c r="G9" i="2"/>
  <c r="G10" i="2"/>
  <c r="G11" i="2"/>
  <c r="G12" i="2"/>
  <c r="G13" i="2"/>
  <c r="G14" i="2"/>
  <c r="G15" i="2"/>
  <c r="G16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4" i="2"/>
  <c r="G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4" i="2"/>
  <c r="E3" i="2"/>
  <c r="K4" i="2"/>
  <c r="F4" i="2" s="1"/>
  <c r="K5" i="2"/>
  <c r="F5" i="2" s="1"/>
  <c r="K6" i="2"/>
  <c r="F6" i="2" s="1"/>
  <c r="K7" i="2"/>
  <c r="F7" i="2" s="1"/>
  <c r="K8" i="2"/>
  <c r="F8" i="2" s="1"/>
  <c r="K9" i="2"/>
  <c r="F9" i="2" s="1"/>
  <c r="K10" i="2"/>
  <c r="F10" i="2" s="1"/>
  <c r="K11" i="2"/>
  <c r="F11" i="2" s="1"/>
  <c r="K12" i="2"/>
  <c r="F12" i="2" s="1"/>
  <c r="K13" i="2"/>
  <c r="F13" i="2" s="1"/>
  <c r="K14" i="2"/>
  <c r="F14" i="2" s="1"/>
  <c r="K15" i="2"/>
  <c r="F15" i="2" s="1"/>
  <c r="K16" i="2"/>
  <c r="F16" i="2" s="1"/>
  <c r="K17" i="2"/>
  <c r="F17" i="2" s="1"/>
  <c r="K18" i="2"/>
  <c r="F18" i="2" s="1"/>
  <c r="K19" i="2"/>
  <c r="F19" i="2" s="1"/>
  <c r="K20" i="2"/>
  <c r="F20" i="2" s="1"/>
  <c r="K21" i="2"/>
  <c r="F21" i="2" s="1"/>
  <c r="K22" i="2"/>
  <c r="F22" i="2" s="1"/>
  <c r="K23" i="2"/>
  <c r="F23" i="2" s="1"/>
  <c r="K24" i="2"/>
  <c r="F24" i="2" s="1"/>
  <c r="K25" i="2"/>
  <c r="F25" i="2" s="1"/>
  <c r="K26" i="2"/>
  <c r="F26" i="2" s="1"/>
  <c r="K27" i="2"/>
  <c r="F27" i="2" s="1"/>
  <c r="K28" i="2"/>
  <c r="F28" i="2" s="1"/>
  <c r="K29" i="2"/>
  <c r="F29" i="2" s="1"/>
  <c r="K30" i="2"/>
  <c r="F30" i="2" s="1"/>
  <c r="K31" i="2"/>
  <c r="F31" i="2" s="1"/>
  <c r="K32" i="2"/>
  <c r="F32" i="2" s="1"/>
  <c r="K33" i="2"/>
  <c r="F33" i="2" s="1"/>
  <c r="K34" i="2"/>
  <c r="F34" i="2" s="1"/>
  <c r="K35" i="2"/>
  <c r="F35" i="2" s="1"/>
  <c r="K36" i="2"/>
  <c r="F36" i="2" s="1"/>
  <c r="K37" i="2"/>
  <c r="F37" i="2" s="1"/>
  <c r="K38" i="2"/>
  <c r="F38" i="2" s="1"/>
  <c r="K39" i="2"/>
  <c r="F39" i="2" s="1"/>
  <c r="K40" i="2"/>
  <c r="F40" i="2" s="1"/>
  <c r="K41" i="2"/>
  <c r="F41" i="2" s="1"/>
  <c r="K42" i="2"/>
  <c r="F42" i="2" s="1"/>
  <c r="K43" i="2"/>
  <c r="F43" i="2" s="1"/>
  <c r="K44" i="2"/>
  <c r="F44" i="2" s="1"/>
  <c r="K45" i="2"/>
  <c r="F45" i="2" s="1"/>
  <c r="K46" i="2"/>
  <c r="F46" i="2" s="1"/>
  <c r="K47" i="2"/>
  <c r="F47" i="2" s="1"/>
  <c r="K48" i="2"/>
  <c r="F48" i="2" s="1"/>
  <c r="K49" i="2"/>
  <c r="F49" i="2" s="1"/>
  <c r="K50" i="2"/>
  <c r="F50" i="2" s="1"/>
  <c r="K51" i="2"/>
  <c r="F51" i="2" s="1"/>
  <c r="K52" i="2"/>
  <c r="F52" i="2" s="1"/>
  <c r="K3" i="2"/>
  <c r="F3" i="2" s="1"/>
</calcChain>
</file>

<file path=xl/sharedStrings.xml><?xml version="1.0" encoding="utf-8"?>
<sst xmlns="http://schemas.openxmlformats.org/spreadsheetml/2006/main" count="295" uniqueCount="228">
  <si>
    <t>HD 01</t>
  </si>
  <si>
    <t>HD 02</t>
  </si>
  <si>
    <t>HD 03</t>
  </si>
  <si>
    <t>HD 04</t>
  </si>
  <si>
    <t>HD 05</t>
  </si>
  <si>
    <t>HD 06</t>
  </si>
  <si>
    <t>HD 07</t>
  </si>
  <si>
    <t>HD 08</t>
  </si>
  <si>
    <t>HD 09</t>
  </si>
  <si>
    <t>HD 10</t>
  </si>
  <si>
    <t>HD 11</t>
  </si>
  <si>
    <t>HD 12</t>
  </si>
  <si>
    <t>HD 13</t>
  </si>
  <si>
    <t>HD 14</t>
  </si>
  <si>
    <t>HD 15</t>
  </si>
  <si>
    <t>HD 16</t>
  </si>
  <si>
    <t>HD 17</t>
  </si>
  <si>
    <t>HD 18</t>
  </si>
  <si>
    <t>HD 19</t>
  </si>
  <si>
    <t>HD 20</t>
  </si>
  <si>
    <t>HD 21</t>
  </si>
  <si>
    <t>HD 22</t>
  </si>
  <si>
    <t>HD 23</t>
  </si>
  <si>
    <t>HD 24</t>
  </si>
  <si>
    <t>HD 25</t>
  </si>
  <si>
    <t>HD 26</t>
  </si>
  <si>
    <t>HD 27</t>
  </si>
  <si>
    <t>HD 28</t>
  </si>
  <si>
    <t>HD 29</t>
  </si>
  <si>
    <t>HD 30</t>
  </si>
  <si>
    <t>HD 31</t>
  </si>
  <si>
    <t>HD 32</t>
  </si>
  <si>
    <t>HD 33</t>
  </si>
  <si>
    <t>HD 34</t>
  </si>
  <si>
    <t>HD 35</t>
  </si>
  <si>
    <t>HD 36</t>
  </si>
  <si>
    <t>HD 37</t>
  </si>
  <si>
    <t>HD 38</t>
  </si>
  <si>
    <t>HD 39</t>
  </si>
  <si>
    <t>HD 40</t>
  </si>
  <si>
    <t>HD 41</t>
  </si>
  <si>
    <t>HD 42</t>
  </si>
  <si>
    <t>HD 43</t>
  </si>
  <si>
    <t>HD 44</t>
  </si>
  <si>
    <t>HD 45</t>
  </si>
  <si>
    <t>HD 46</t>
  </si>
  <si>
    <t>HD 47</t>
  </si>
  <si>
    <t>HD 48</t>
  </si>
  <si>
    <t>HD 49</t>
  </si>
  <si>
    <t>HD 50</t>
  </si>
  <si>
    <t>HD 51</t>
  </si>
  <si>
    <t>HD 52</t>
  </si>
  <si>
    <t>HD 53</t>
  </si>
  <si>
    <t>HD 54</t>
  </si>
  <si>
    <t>HD 55</t>
  </si>
  <si>
    <t>HD 56</t>
  </si>
  <si>
    <t>HD 57</t>
  </si>
  <si>
    <t>HD 58</t>
  </si>
  <si>
    <t>HD 59</t>
  </si>
  <si>
    <t>HD 60</t>
  </si>
  <si>
    <t>HD 61</t>
  </si>
  <si>
    <t>HD 62</t>
  </si>
  <si>
    <t>HD 63</t>
  </si>
  <si>
    <t>HD 64</t>
  </si>
  <si>
    <t>HD 65</t>
  </si>
  <si>
    <t>HD 66</t>
  </si>
  <si>
    <t>HD 67</t>
  </si>
  <si>
    <t>HD 68</t>
  </si>
  <si>
    <t>HD 69</t>
  </si>
  <si>
    <t>HD 70</t>
  </si>
  <si>
    <t>HD 71</t>
  </si>
  <si>
    <t>HD 72</t>
  </si>
  <si>
    <t>HD 73</t>
  </si>
  <si>
    <t>HD 74</t>
  </si>
  <si>
    <t>HD 75</t>
  </si>
  <si>
    <t>HD 76</t>
  </si>
  <si>
    <t>HD 77</t>
  </si>
  <si>
    <t>HD 78</t>
  </si>
  <si>
    <t>HD 79</t>
  </si>
  <si>
    <t>HD 80</t>
  </si>
  <si>
    <t>HD 81</t>
  </si>
  <si>
    <t>HD 82</t>
  </si>
  <si>
    <t>HD 83</t>
  </si>
  <si>
    <t>HD 84</t>
  </si>
  <si>
    <t>HD 85</t>
  </si>
  <si>
    <t>HD 86</t>
  </si>
  <si>
    <t>HD 87</t>
  </si>
  <si>
    <t>HD 88</t>
  </si>
  <si>
    <t>HD 89</t>
  </si>
  <si>
    <t>HD 90</t>
  </si>
  <si>
    <t>HD 91</t>
  </si>
  <si>
    <t>HD 92</t>
  </si>
  <si>
    <t>HD 93</t>
  </si>
  <si>
    <t>HD 94</t>
  </si>
  <si>
    <t>HD 95</t>
  </si>
  <si>
    <t>HD 96</t>
  </si>
  <si>
    <t>HD 97</t>
  </si>
  <si>
    <t>HD 98</t>
  </si>
  <si>
    <t>HD 99</t>
  </si>
  <si>
    <t>HD 100</t>
  </si>
  <si>
    <t>HD 101</t>
  </si>
  <si>
    <t>HD 102</t>
  </si>
  <si>
    <t>HD 103</t>
  </si>
  <si>
    <t>HD 104</t>
  </si>
  <si>
    <t>HD 105</t>
  </si>
  <si>
    <t>HD 106</t>
  </si>
  <si>
    <t>HD 107</t>
  </si>
  <si>
    <t>HD 108</t>
  </si>
  <si>
    <t>HD 109</t>
  </si>
  <si>
    <t>HD 110</t>
  </si>
  <si>
    <t>HD 111</t>
  </si>
  <si>
    <t>HD 112</t>
  </si>
  <si>
    <t>HD 113</t>
  </si>
  <si>
    <t>HD 114</t>
  </si>
  <si>
    <t>HD 115</t>
  </si>
  <si>
    <t>HD 116</t>
  </si>
  <si>
    <t>HD 117</t>
  </si>
  <si>
    <t>HD 118</t>
  </si>
  <si>
    <t>HD 119</t>
  </si>
  <si>
    <t>HD 120</t>
  </si>
  <si>
    <t>Trump</t>
  </si>
  <si>
    <t>Clinton</t>
  </si>
  <si>
    <t>Heath</t>
  </si>
  <si>
    <t>Arrowood</t>
  </si>
  <si>
    <t>Biden</t>
  </si>
  <si>
    <t>Tillis</t>
  </si>
  <si>
    <t>Forest</t>
  </si>
  <si>
    <t>Cooper</t>
  </si>
  <si>
    <t>Robinson</t>
  </si>
  <si>
    <t>Holley</t>
  </si>
  <si>
    <t>Troxler</t>
  </si>
  <si>
    <t>Wadsworth</t>
  </si>
  <si>
    <t>O'Neill</t>
  </si>
  <si>
    <t>Stein</t>
  </si>
  <si>
    <t>Street</t>
  </si>
  <si>
    <t>Wood</t>
  </si>
  <si>
    <t>Causey</t>
  </si>
  <si>
    <t>Goodwin</t>
  </si>
  <si>
    <t>Dobson</t>
  </si>
  <si>
    <t>Holmes</t>
  </si>
  <si>
    <t>Sykes</t>
  </si>
  <si>
    <t>Marshall</t>
  </si>
  <si>
    <t>Truitt</t>
  </si>
  <si>
    <t>Mangrum</t>
  </si>
  <si>
    <t>Folwell</t>
  </si>
  <si>
    <t>Chatterji</t>
  </si>
  <si>
    <t>Cal</t>
  </si>
  <si>
    <t>Burr</t>
  </si>
  <si>
    <t>Ross</t>
  </si>
  <si>
    <t>McCrory</t>
  </si>
  <si>
    <t>Coleman</t>
  </si>
  <si>
    <t>Newton</t>
  </si>
  <si>
    <t>Stuber</t>
  </si>
  <si>
    <t xml:space="preserve">Causey </t>
  </si>
  <si>
    <t>Berry</t>
  </si>
  <si>
    <t>LaPaglia</t>
  </si>
  <si>
    <t>Johnson</t>
  </si>
  <si>
    <t>Blue</t>
  </si>
  <si>
    <t>Atkinson</t>
  </si>
  <si>
    <t>Meeker</t>
  </si>
  <si>
    <t>Smith</t>
  </si>
  <si>
    <t>Hagan</t>
  </si>
  <si>
    <t>SD 01</t>
  </si>
  <si>
    <t>SD 02</t>
  </si>
  <si>
    <t>SD 03</t>
  </si>
  <si>
    <t>SD 04</t>
  </si>
  <si>
    <t>SD 05</t>
  </si>
  <si>
    <t>SD 06</t>
  </si>
  <si>
    <t>SD 07</t>
  </si>
  <si>
    <t>SD 08</t>
  </si>
  <si>
    <t>SD 09</t>
  </si>
  <si>
    <t>SD 10</t>
  </si>
  <si>
    <t>SD 11</t>
  </si>
  <si>
    <t>SD 12</t>
  </si>
  <si>
    <t>SD 13</t>
  </si>
  <si>
    <t>SD 14</t>
  </si>
  <si>
    <t>SD 15</t>
  </si>
  <si>
    <t>SD 16</t>
  </si>
  <si>
    <t>SD 17</t>
  </si>
  <si>
    <t>SD 18</t>
  </si>
  <si>
    <t>SD 19</t>
  </si>
  <si>
    <t>SD 20</t>
  </si>
  <si>
    <t>SD 21</t>
  </si>
  <si>
    <t>SD 22</t>
  </si>
  <si>
    <t>SD 23</t>
  </si>
  <si>
    <t>SD 24</t>
  </si>
  <si>
    <t>SD 25</t>
  </si>
  <si>
    <t>SD 26</t>
  </si>
  <si>
    <t>SD 27</t>
  </si>
  <si>
    <t>SD 28</t>
  </si>
  <si>
    <t>SD 29</t>
  </si>
  <si>
    <t>SD 30</t>
  </si>
  <si>
    <t>SD 31</t>
  </si>
  <si>
    <t>SD 32</t>
  </si>
  <si>
    <t>SD 33</t>
  </si>
  <si>
    <t>SD 34</t>
  </si>
  <si>
    <t>SD 35</t>
  </si>
  <si>
    <t>SD 36</t>
  </si>
  <si>
    <t>SD 37</t>
  </si>
  <si>
    <t>SD 38</t>
  </si>
  <si>
    <t>SD 39</t>
  </si>
  <si>
    <t>SD 40</t>
  </si>
  <si>
    <t>SD 41</t>
  </si>
  <si>
    <t>SD 42</t>
  </si>
  <si>
    <t>SD 43</t>
  </si>
  <si>
    <t>SD 44</t>
  </si>
  <si>
    <t>SD 45</t>
  </si>
  <si>
    <t>SD 46</t>
  </si>
  <si>
    <t>SD 47</t>
  </si>
  <si>
    <t>SD 48</t>
  </si>
  <si>
    <t>SD 49</t>
  </si>
  <si>
    <t>SD 50</t>
  </si>
  <si>
    <t>R NC Sen</t>
  </si>
  <si>
    <t>D NC Sen</t>
  </si>
  <si>
    <t>Sen vs. Avg</t>
  </si>
  <si>
    <t>Sen vs. DJT</t>
  </si>
  <si>
    <t>DJT Shift</t>
  </si>
  <si>
    <t>RC Shift</t>
  </si>
  <si>
    <t>R NC House</t>
  </si>
  <si>
    <t>D NC House</t>
  </si>
  <si>
    <t>House vs. DJT</t>
  </si>
  <si>
    <t>House vs. Avg</t>
  </si>
  <si>
    <t>R Wins</t>
  </si>
  <si>
    <t>D Wins</t>
  </si>
  <si>
    <t>R Avg</t>
  </si>
  <si>
    <t>DJT Margin</t>
  </si>
  <si>
    <t>Sen Margin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</si>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</sst>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NumberFormat="1"/>
    <xf numFmtId="164" fontId="0" fillId="0" borderId="4" xfId="1" applyNumberFormat="1" applyFont="1" applyBorder="1"/>
    <xf numFmtId="164" fontId="0" fillId="0" borderId="6" xfId="1" applyNumberFormat="1" applyFont="1" applyBorder="1"/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164" fontId="0" fillId="0" borderId="11" xfId="1" applyNumberFormat="1" applyFont="1" applyBorder="1"/>
    <xf numFmtId="164" fontId="0" fillId="0" borderId="20" xfId="1" applyNumberFormat="1" applyFont="1" applyBorder="1"/>
    <xf numFmtId="164" fontId="0" fillId="0" borderId="21" xfId="1" applyNumberFormat="1" applyFont="1" applyBorder="1"/>
    <xf numFmtId="164" fontId="0" fillId="0" borderId="22" xfId="1" applyNumberFormat="1" applyFont="1" applyBorder="1"/>
    <xf numFmtId="0" fontId="0" fillId="0" borderId="0" xfId="0" applyFill="1"/>
    <xf numFmtId="0" fontId="0" fillId="0" borderId="23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quotePrefix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0" fillId="0" borderId="18" xfId="1" applyNumberFormat="1" applyFont="1" applyBorder="1"/>
    <xf numFmtId="164" fontId="0" fillId="0" borderId="19" xfId="1" applyNumberFormat="1" applyFont="1" applyBorder="1"/>
    <xf numFmtId="0" fontId="2" fillId="4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8" xfId="0" quotePrefix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0" fillId="0" borderId="7" xfId="0" applyNumberFormat="1" applyBorder="1"/>
    <xf numFmtId="0" fontId="0" fillId="0" borderId="7" xfId="0" applyNumberFormat="1" applyBorder="1"/>
    <xf numFmtId="164" fontId="0" fillId="0" borderId="26" xfId="1" applyNumberFormat="1" applyFont="1" applyBorder="1"/>
    <xf numFmtId="164" fontId="0" fillId="0" borderId="27" xfId="1" applyNumberFormat="1" applyFont="1" applyBorder="1"/>
    <xf numFmtId="164" fontId="0" fillId="0" borderId="7" xfId="1" applyNumberFormat="1" applyFont="1" applyBorder="1"/>
    <xf numFmtId="164" fontId="0" fillId="0" borderId="2" xfId="1" applyNumberFormat="1" applyFont="1" applyBorder="1"/>
    <xf numFmtId="164" fontId="0" fillId="0" borderId="0" xfId="0" applyNumberFormat="1" applyBorder="1"/>
    <xf numFmtId="0" fontId="0" fillId="0" borderId="0" xfId="0" applyNumberFormat="1" applyBorder="1"/>
    <xf numFmtId="164" fontId="0" fillId="0" borderId="0" xfId="1" applyNumberFormat="1" applyFont="1" applyBorder="1"/>
    <xf numFmtId="164" fontId="0" fillId="0" borderId="8" xfId="0" applyNumberFormat="1" applyBorder="1"/>
    <xf numFmtId="0" fontId="0" fillId="0" borderId="8" xfId="0" applyNumberFormat="1" applyBorder="1"/>
    <xf numFmtId="164" fontId="0" fillId="0" borderId="28" xfId="1" applyNumberFormat="1" applyFont="1" applyBorder="1"/>
    <xf numFmtId="164" fontId="0" fillId="0" borderId="29" xfId="1" applyNumberFormat="1" applyFont="1" applyBorder="1"/>
    <xf numFmtId="164" fontId="0" fillId="0" borderId="8" xfId="1" applyNumberFormat="1" applyFont="1" applyBorder="1"/>
    <xf numFmtId="0" fontId="0" fillId="0" borderId="1" xfId="0" applyFill="1" applyBorder="1"/>
    <xf numFmtId="0" fontId="0" fillId="0" borderId="3" xfId="0" applyFill="1" applyBorder="1"/>
    <xf numFmtId="0" fontId="0" fillId="0" borderId="5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CD6F-CC18-4FBB-A6C1-A707B12176F9}">
  <dimension ref="A1:BJ122"/>
  <sheetViews>
    <sheetView workbookViewId="0">
      <pane ySplit="2" topLeftCell="A111" activePane="bottomLeft" state="frozen"/>
      <selection pane="bottomLeft" activeCell="F104" sqref="F104"/>
    </sheetView>
  </sheetViews>
  <sheetFormatPr defaultRowHeight="14.4" x14ac:dyDescent="0.3"/>
  <cols>
    <col min="2" max="3" width="12.109375" bestFit="1" customWidth="1"/>
    <col min="9" max="9" width="9.6640625" customWidth="1"/>
    <col min="10" max="10" width="9.88671875" customWidth="1"/>
    <col min="14" max="14" width="9.5546875" customWidth="1"/>
    <col min="20" max="20" width="10.5546875" customWidth="1"/>
    <col min="36" max="36" width="10.33203125" customWidth="1"/>
  </cols>
  <sheetData>
    <row r="1" spans="1:62" x14ac:dyDescent="0.3">
      <c r="B1" s="13">
        <v>2020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5"/>
      <c r="AI1" s="13">
        <v>2018</v>
      </c>
      <c r="AJ1" s="15"/>
      <c r="AK1" s="13">
        <v>2016</v>
      </c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5"/>
      <c r="BI1" s="13">
        <v>2014</v>
      </c>
      <c r="BJ1" s="15"/>
    </row>
    <row r="2" spans="1:62" ht="15" thickBot="1" x14ac:dyDescent="0.35">
      <c r="B2" s="55" t="s">
        <v>220</v>
      </c>
      <c r="C2" s="56" t="s">
        <v>221</v>
      </c>
      <c r="D2" s="57" t="s">
        <v>216</v>
      </c>
      <c r="E2" s="57" t="s">
        <v>217</v>
      </c>
      <c r="F2" s="57" t="s">
        <v>222</v>
      </c>
      <c r="G2" s="57" t="s">
        <v>223</v>
      </c>
      <c r="H2" s="57" t="s">
        <v>224</v>
      </c>
      <c r="I2" s="58" t="s">
        <v>218</v>
      </c>
      <c r="J2" s="59" t="s">
        <v>219</v>
      </c>
      <c r="K2" s="60" t="s">
        <v>120</v>
      </c>
      <c r="L2" s="61" t="s">
        <v>124</v>
      </c>
      <c r="M2" s="60" t="s">
        <v>125</v>
      </c>
      <c r="N2" s="61" t="s">
        <v>146</v>
      </c>
      <c r="O2" s="60" t="s">
        <v>126</v>
      </c>
      <c r="P2" s="61" t="s">
        <v>127</v>
      </c>
      <c r="Q2" s="60" t="s">
        <v>128</v>
      </c>
      <c r="R2" s="61" t="s">
        <v>129</v>
      </c>
      <c r="S2" s="60" t="s">
        <v>130</v>
      </c>
      <c r="T2" s="61" t="s">
        <v>131</v>
      </c>
      <c r="U2" s="60" t="s">
        <v>132</v>
      </c>
      <c r="V2" s="61" t="s">
        <v>133</v>
      </c>
      <c r="W2" s="60" t="s">
        <v>134</v>
      </c>
      <c r="X2" s="61" t="s">
        <v>135</v>
      </c>
      <c r="Y2" s="60" t="s">
        <v>136</v>
      </c>
      <c r="Z2" s="61" t="s">
        <v>137</v>
      </c>
      <c r="AA2" s="60" t="s">
        <v>138</v>
      </c>
      <c r="AB2" s="61" t="s">
        <v>139</v>
      </c>
      <c r="AC2" s="60" t="s">
        <v>140</v>
      </c>
      <c r="AD2" s="61" t="s">
        <v>141</v>
      </c>
      <c r="AE2" s="60" t="s">
        <v>142</v>
      </c>
      <c r="AF2" s="61" t="s">
        <v>143</v>
      </c>
      <c r="AG2" s="60" t="s">
        <v>144</v>
      </c>
      <c r="AH2" s="62" t="s">
        <v>145</v>
      </c>
      <c r="AI2" s="63" t="s">
        <v>122</v>
      </c>
      <c r="AJ2" s="62" t="s">
        <v>123</v>
      </c>
      <c r="AK2" s="63" t="s">
        <v>120</v>
      </c>
      <c r="AL2" s="61" t="s">
        <v>121</v>
      </c>
      <c r="AM2" s="60" t="s">
        <v>147</v>
      </c>
      <c r="AN2" s="61" t="s">
        <v>148</v>
      </c>
      <c r="AO2" s="60" t="s">
        <v>149</v>
      </c>
      <c r="AP2" s="61" t="s">
        <v>127</v>
      </c>
      <c r="AQ2" s="60" t="s">
        <v>126</v>
      </c>
      <c r="AR2" s="61" t="s">
        <v>150</v>
      </c>
      <c r="AS2" s="60" t="s">
        <v>130</v>
      </c>
      <c r="AT2" s="61" t="s">
        <v>160</v>
      </c>
      <c r="AU2" s="60" t="s">
        <v>151</v>
      </c>
      <c r="AV2" s="61" t="s">
        <v>133</v>
      </c>
      <c r="AW2" s="60" t="s">
        <v>152</v>
      </c>
      <c r="AX2" s="61" t="s">
        <v>135</v>
      </c>
      <c r="AY2" s="60" t="s">
        <v>153</v>
      </c>
      <c r="AZ2" s="61" t="s">
        <v>137</v>
      </c>
      <c r="BA2" s="60" t="s">
        <v>154</v>
      </c>
      <c r="BB2" s="61" t="s">
        <v>159</v>
      </c>
      <c r="BC2" s="60" t="s">
        <v>155</v>
      </c>
      <c r="BD2" s="61" t="s">
        <v>141</v>
      </c>
      <c r="BE2" s="60" t="s">
        <v>156</v>
      </c>
      <c r="BF2" s="61" t="s">
        <v>158</v>
      </c>
      <c r="BG2" s="60" t="s">
        <v>144</v>
      </c>
      <c r="BH2" s="62" t="s">
        <v>157</v>
      </c>
      <c r="BI2" s="63" t="s">
        <v>125</v>
      </c>
      <c r="BJ2" s="62" t="s">
        <v>161</v>
      </c>
    </row>
    <row r="3" spans="1:62" x14ac:dyDescent="0.3">
      <c r="A3" s="42" t="s">
        <v>0</v>
      </c>
      <c r="B3" s="3">
        <f t="shared" ref="B3:B34" si="0">I3-K3</f>
        <v>8.7228755155988047E-5</v>
      </c>
      <c r="C3" s="3">
        <f t="shared" ref="C3:C34" si="1">I3-H3</f>
        <v>6.7451635199234916E-3</v>
      </c>
      <c r="D3" s="3">
        <f t="shared" ref="D3:D34" si="2">K3-AK3</f>
        <v>2.4512771244843967E-2</v>
      </c>
      <c r="E3" s="3">
        <f t="shared" ref="E3:E34" si="3">P3-AP3</f>
        <v>8.3315700272199589E-3</v>
      </c>
      <c r="F3" s="4">
        <v>12</v>
      </c>
      <c r="G3" s="4">
        <v>0</v>
      </c>
      <c r="H3" s="3">
        <f>AVERAGE(K3,M3,O3,Q3,S3,U3,W3,Y3,AA3,AC3,AE3,AG3)</f>
        <v>0.53885483648007648</v>
      </c>
      <c r="I3" s="53">
        <v>0.54559999999999997</v>
      </c>
      <c r="J3" s="54">
        <v>0.45540000000000003</v>
      </c>
      <c r="K3" s="1">
        <v>0.54551277124484399</v>
      </c>
      <c r="L3" s="1">
        <v>0.445494837701432</v>
      </c>
      <c r="M3" s="1">
        <v>0.529747097844113</v>
      </c>
      <c r="N3" s="1">
        <v>0.43760364842454402</v>
      </c>
      <c r="O3" s="1">
        <v>0.52596168661085696</v>
      </c>
      <c r="P3" s="1">
        <v>0.46433157002721998</v>
      </c>
      <c r="Q3" s="1">
        <v>0.55552369532349699</v>
      </c>
      <c r="R3" s="1">
        <v>0.44447630467650301</v>
      </c>
      <c r="S3" s="1">
        <v>0.56495017914585299</v>
      </c>
      <c r="T3" s="1">
        <v>0.43504982085414701</v>
      </c>
      <c r="U3" s="1">
        <v>0.53857664137768102</v>
      </c>
      <c r="V3" s="1">
        <v>0.46142335862231898</v>
      </c>
      <c r="W3" s="1">
        <v>0.52184549017544801</v>
      </c>
      <c r="X3" s="1">
        <v>0.47815450982455199</v>
      </c>
      <c r="Y3" s="1">
        <v>0.52688878954427099</v>
      </c>
      <c r="Z3" s="1">
        <v>0.47311121045572901</v>
      </c>
      <c r="AA3" s="1">
        <v>0.53846356152854902</v>
      </c>
      <c r="AB3" s="1">
        <v>0.46153643847145098</v>
      </c>
      <c r="AC3" s="1">
        <v>0.520968461962659</v>
      </c>
      <c r="AD3" s="1">
        <v>0.479031538037341</v>
      </c>
      <c r="AE3" s="1">
        <v>0.54319848093253897</v>
      </c>
      <c r="AF3" s="1">
        <v>0.45680151906746103</v>
      </c>
      <c r="AG3" s="1">
        <v>0.55462118207060696</v>
      </c>
      <c r="AH3" s="1">
        <v>0.44537881792939299</v>
      </c>
      <c r="AI3" s="1">
        <v>0.52900000000000003</v>
      </c>
      <c r="AJ3" s="1">
        <v>0.47099999999999997</v>
      </c>
      <c r="AK3" s="1">
        <v>0.52100000000000002</v>
      </c>
      <c r="AL3" s="1">
        <v>0.46100000000000002</v>
      </c>
      <c r="AM3" s="1">
        <v>0.52100000000000002</v>
      </c>
      <c r="AN3" s="1">
        <v>0.45600000000000002</v>
      </c>
      <c r="AO3" s="1">
        <v>0.53200000000000003</v>
      </c>
      <c r="AP3" s="1">
        <v>0.45600000000000002</v>
      </c>
      <c r="AQ3" s="1">
        <v>0.51100000000000001</v>
      </c>
      <c r="AR3" s="1">
        <v>0.47</v>
      </c>
      <c r="AS3" s="1">
        <v>0.52500000000000002</v>
      </c>
      <c r="AT3" s="1">
        <v>0.47499999999999998</v>
      </c>
      <c r="AU3" s="1">
        <v>0.502</v>
      </c>
      <c r="AV3" s="1">
        <v>0.498</v>
      </c>
      <c r="AW3" s="1">
        <v>0.47899999999999998</v>
      </c>
      <c r="AX3" s="1">
        <v>0.52100000000000002</v>
      </c>
      <c r="AY3" s="1">
        <v>0.46200000000000002</v>
      </c>
      <c r="AZ3" s="1">
        <v>0.53800000000000003</v>
      </c>
      <c r="BA3" s="1">
        <v>0.52</v>
      </c>
      <c r="BB3" s="1">
        <v>0.48</v>
      </c>
      <c r="BC3" s="1">
        <v>0.45900000000000002</v>
      </c>
      <c r="BD3" s="1">
        <v>0.54100000000000004</v>
      </c>
      <c r="BE3" s="1">
        <v>0.48399999999999999</v>
      </c>
      <c r="BF3" s="1">
        <v>0.51600000000000001</v>
      </c>
      <c r="BG3" s="1">
        <v>0.50900000000000001</v>
      </c>
      <c r="BH3" s="1">
        <v>0.49099999999999999</v>
      </c>
      <c r="BI3" s="1">
        <v>0.47799999999999998</v>
      </c>
      <c r="BJ3" s="1">
        <v>0.49199999999999999</v>
      </c>
    </row>
    <row r="4" spans="1:62" x14ac:dyDescent="0.3">
      <c r="A4" s="42" t="s">
        <v>1</v>
      </c>
      <c r="B4" s="3">
        <f t="shared" si="0"/>
        <v>1.3973670589824017E-2</v>
      </c>
      <c r="C4" s="3">
        <f t="shared" si="1"/>
        <v>2.4175551170496079E-2</v>
      </c>
      <c r="D4" s="3">
        <f t="shared" si="2"/>
        <v>2.0026329410176014E-2</v>
      </c>
      <c r="E4" s="3">
        <f t="shared" si="3"/>
        <v>4.7634040251520182E-3</v>
      </c>
      <c r="F4" s="4">
        <v>12</v>
      </c>
      <c r="G4" s="4">
        <v>0</v>
      </c>
      <c r="H4" s="3">
        <f t="shared" ref="H4:H67" si="4">AVERAGE(K4,M4,O4,Q4,S4,U4,W4,Y4,AA4,AC4,AE4,AG4)</f>
        <v>0.5798244488295039</v>
      </c>
      <c r="I4" s="38">
        <v>0.60399999999999998</v>
      </c>
      <c r="J4" s="39">
        <v>0.39600000000000002</v>
      </c>
      <c r="K4" s="1">
        <v>0.59002632941017596</v>
      </c>
      <c r="L4" s="1">
        <v>0.39867677836037502</v>
      </c>
      <c r="M4" s="1">
        <v>0.55669423741138002</v>
      </c>
      <c r="N4" s="1">
        <v>0.39929103799309201</v>
      </c>
      <c r="O4" s="1">
        <v>0.55053976696491003</v>
      </c>
      <c r="P4" s="1">
        <v>0.43776340402515201</v>
      </c>
      <c r="Q4" s="1">
        <v>0.59766737074111498</v>
      </c>
      <c r="R4" s="1">
        <v>0.40233262925888502</v>
      </c>
      <c r="S4" s="1">
        <v>0.62734565908986095</v>
      </c>
      <c r="T4" s="1">
        <v>0.37265434091013899</v>
      </c>
      <c r="U4" s="1">
        <v>0.567226211641922</v>
      </c>
      <c r="V4" s="1">
        <v>0.432773788358078</v>
      </c>
      <c r="W4" s="1">
        <v>0.55466170657986502</v>
      </c>
      <c r="X4" s="1">
        <v>0.44533829342013498</v>
      </c>
      <c r="Y4" s="1">
        <v>0.58849804578447795</v>
      </c>
      <c r="Z4" s="1">
        <v>0.41150195421552199</v>
      </c>
      <c r="AA4" s="1">
        <v>0.58482662322550605</v>
      </c>
      <c r="AB4" s="1">
        <v>0.41517337677449401</v>
      </c>
      <c r="AC4" s="1">
        <v>0.55092871369678997</v>
      </c>
      <c r="AD4" s="1">
        <v>0.44907128630321003</v>
      </c>
      <c r="AE4" s="1">
        <v>0.59140211331669401</v>
      </c>
      <c r="AF4" s="1">
        <v>0.40859788668330599</v>
      </c>
      <c r="AG4" s="1">
        <v>0.59807660809134899</v>
      </c>
      <c r="AH4" s="1">
        <v>0.40192339190865101</v>
      </c>
      <c r="AI4" s="1">
        <v>0.55600000000000005</v>
      </c>
      <c r="AJ4" s="1">
        <v>0.44400000000000001</v>
      </c>
      <c r="AK4" s="1">
        <v>0.56999999999999995</v>
      </c>
      <c r="AL4" s="1">
        <v>0.40600000000000003</v>
      </c>
      <c r="AM4" s="1">
        <v>0.56499999999999995</v>
      </c>
      <c r="AN4" s="1">
        <v>0.40200000000000002</v>
      </c>
      <c r="AO4" s="1">
        <v>0.55000000000000004</v>
      </c>
      <c r="AP4" s="1">
        <v>0.433</v>
      </c>
      <c r="AQ4" s="1">
        <v>0.57599999999999996</v>
      </c>
      <c r="AR4" s="1">
        <v>0.40100000000000002</v>
      </c>
      <c r="AS4" s="1">
        <v>0.61399999999999999</v>
      </c>
      <c r="AT4" s="1">
        <v>0.38600000000000001</v>
      </c>
      <c r="AU4" s="1">
        <v>0.53900000000000003</v>
      </c>
      <c r="AV4" s="1">
        <v>0.46100000000000002</v>
      </c>
      <c r="AW4" s="1">
        <v>0.51700000000000002</v>
      </c>
      <c r="AX4" s="1">
        <v>0.48299999999999998</v>
      </c>
      <c r="AY4" s="1">
        <v>0.53400000000000003</v>
      </c>
      <c r="AZ4" s="1">
        <v>0.46600000000000003</v>
      </c>
      <c r="BA4" s="1">
        <v>0.58899999999999997</v>
      </c>
      <c r="BB4" s="1">
        <v>0.41099999999999998</v>
      </c>
      <c r="BC4" s="1">
        <v>0.49</v>
      </c>
      <c r="BD4" s="1">
        <v>0.51</v>
      </c>
      <c r="BE4" s="1">
        <v>0.52100000000000002</v>
      </c>
      <c r="BF4" s="1">
        <v>0.47899999999999998</v>
      </c>
      <c r="BG4" s="1">
        <v>0.56299999999999994</v>
      </c>
      <c r="BH4" s="1">
        <v>0.437</v>
      </c>
      <c r="BI4" s="1">
        <v>0.52100000000000002</v>
      </c>
      <c r="BJ4" s="1">
        <v>0.44</v>
      </c>
    </row>
    <row r="5" spans="1:62" x14ac:dyDescent="0.3">
      <c r="A5" s="42" t="s">
        <v>2</v>
      </c>
      <c r="B5" s="3">
        <f t="shared" si="0"/>
        <v>4.1667347728504001E-2</v>
      </c>
      <c r="C5" s="3">
        <f t="shared" si="1"/>
        <v>3.9397650390238015E-2</v>
      </c>
      <c r="D5" s="3">
        <f t="shared" si="2"/>
        <v>-1.4867347728503955E-2</v>
      </c>
      <c r="E5" s="3">
        <f t="shared" si="3"/>
        <v>4.8734643734643979E-2</v>
      </c>
      <c r="F5" s="4">
        <v>12</v>
      </c>
      <c r="G5" s="4">
        <v>0</v>
      </c>
      <c r="H5" s="3">
        <f t="shared" si="4"/>
        <v>0.56840234960976199</v>
      </c>
      <c r="I5" s="38">
        <v>0.60780000000000001</v>
      </c>
      <c r="J5" s="39">
        <v>0.39219999999999999</v>
      </c>
      <c r="K5" s="1">
        <v>0.56613265227149601</v>
      </c>
      <c r="L5" s="1">
        <v>0.41740835332662601</v>
      </c>
      <c r="M5" s="1">
        <v>0.54595368201925598</v>
      </c>
      <c r="N5" s="1">
        <v>0.40325266718709302</v>
      </c>
      <c r="O5" s="1">
        <v>0.53950601319022395</v>
      </c>
      <c r="P5" s="1">
        <v>0.443734643734644</v>
      </c>
      <c r="Q5" s="1">
        <v>0.58587028022628596</v>
      </c>
      <c r="R5" s="1">
        <v>0.41412971977371399</v>
      </c>
      <c r="S5" s="1">
        <v>0.59496021220159201</v>
      </c>
      <c r="T5" s="1">
        <v>0.40503978779840799</v>
      </c>
      <c r="U5" s="1">
        <v>0.57092480644819199</v>
      </c>
      <c r="V5" s="1">
        <v>0.42907519355180801</v>
      </c>
      <c r="W5" s="1">
        <v>0.54386618088982297</v>
      </c>
      <c r="X5" s="1">
        <v>0.45613381911017697</v>
      </c>
      <c r="Y5" s="1">
        <v>0.58563049853372395</v>
      </c>
      <c r="Z5" s="1">
        <v>0.41436950146627599</v>
      </c>
      <c r="AA5" s="1">
        <v>0.57002287112387595</v>
      </c>
      <c r="AB5" s="1">
        <v>0.42997712887612399</v>
      </c>
      <c r="AC5" s="1">
        <v>0.55562340696686496</v>
      </c>
      <c r="AD5" s="1">
        <v>0.44437659303313498</v>
      </c>
      <c r="AE5" s="1">
        <v>0.57632083510864895</v>
      </c>
      <c r="AF5" s="1">
        <v>0.42367916489135099</v>
      </c>
      <c r="AG5" s="1">
        <v>0.58601675633716099</v>
      </c>
      <c r="AH5" s="1">
        <v>0.41398324366283901</v>
      </c>
      <c r="AI5" s="1">
        <v>0.57499999999999996</v>
      </c>
      <c r="AJ5" s="1">
        <v>0.42499999999999999</v>
      </c>
      <c r="AK5" s="1">
        <v>0.58099999999999996</v>
      </c>
      <c r="AL5" s="1">
        <v>0.39100000000000001</v>
      </c>
      <c r="AM5" s="1">
        <v>0.58699999999999997</v>
      </c>
      <c r="AN5" s="1">
        <v>0.374</v>
      </c>
      <c r="AO5" s="1">
        <v>0.58399999999999996</v>
      </c>
      <c r="AP5" s="1">
        <v>0.39500000000000002</v>
      </c>
      <c r="AQ5" s="1">
        <v>0.58499999999999996</v>
      </c>
      <c r="AR5" s="1">
        <v>0.38700000000000001</v>
      </c>
      <c r="AS5" s="1">
        <v>0.60499999999999998</v>
      </c>
      <c r="AT5" s="1">
        <v>0.39500000000000002</v>
      </c>
      <c r="AU5" s="1">
        <v>0.58499999999999996</v>
      </c>
      <c r="AV5" s="1">
        <v>0.41499999999999998</v>
      </c>
      <c r="AW5" s="1">
        <v>0.55500000000000005</v>
      </c>
      <c r="AX5" s="1">
        <v>0.44500000000000001</v>
      </c>
      <c r="AY5" s="1">
        <v>0.58499999999999996</v>
      </c>
      <c r="AZ5" s="1">
        <v>0.41499999999999998</v>
      </c>
      <c r="BA5" s="1">
        <v>0.622</v>
      </c>
      <c r="BB5" s="1">
        <v>0.378</v>
      </c>
      <c r="BC5" s="1">
        <v>0.56399999999999995</v>
      </c>
      <c r="BD5" s="1">
        <v>0.436</v>
      </c>
      <c r="BE5" s="1">
        <v>0.57299999999999995</v>
      </c>
      <c r="BF5" s="1">
        <v>0.42699999999999999</v>
      </c>
      <c r="BG5" s="1">
        <v>0.60099999999999998</v>
      </c>
      <c r="BH5" s="1">
        <v>0.39900000000000002</v>
      </c>
      <c r="BI5" s="1">
        <v>0.56999999999999995</v>
      </c>
      <c r="BJ5" s="1">
        <v>0.39300000000000002</v>
      </c>
    </row>
    <row r="6" spans="1:62" x14ac:dyDescent="0.3">
      <c r="A6" s="42" t="s">
        <v>3</v>
      </c>
      <c r="B6" s="3">
        <f t="shared" si="0"/>
        <v>1.3418262936981007E-2</v>
      </c>
      <c r="C6" s="3">
        <f t="shared" si="1"/>
        <v>1.9988757104998478E-2</v>
      </c>
      <c r="D6" s="3">
        <f t="shared" si="2"/>
        <v>1.2781737063018994E-2</v>
      </c>
      <c r="E6" s="3">
        <f t="shared" si="3"/>
        <v>1.1767267045957042E-2</v>
      </c>
      <c r="F6" s="4">
        <v>12</v>
      </c>
      <c r="G6" s="4">
        <v>0</v>
      </c>
      <c r="H6" s="3">
        <f t="shared" si="4"/>
        <v>0.63721124289500153</v>
      </c>
      <c r="I6" s="38">
        <v>0.65720000000000001</v>
      </c>
      <c r="J6" s="39">
        <v>0.34279999999999999</v>
      </c>
      <c r="K6" s="1">
        <v>0.643781737063019</v>
      </c>
      <c r="L6" s="1">
        <v>0.34459479292025003</v>
      </c>
      <c r="M6" s="1">
        <v>0.60904199982165697</v>
      </c>
      <c r="N6" s="1">
        <v>0.34464821805427598</v>
      </c>
      <c r="O6" s="1">
        <v>0.62214426790083399</v>
      </c>
      <c r="P6" s="1">
        <v>0.36476726704595702</v>
      </c>
      <c r="Q6" s="1">
        <v>0.65594527288547499</v>
      </c>
      <c r="R6" s="1">
        <v>0.34405472711452501</v>
      </c>
      <c r="S6" s="1">
        <v>0.66151057401812696</v>
      </c>
      <c r="T6" s="1">
        <v>0.33848942598187298</v>
      </c>
      <c r="U6" s="1">
        <v>0.637808600006044</v>
      </c>
      <c r="V6" s="1">
        <v>0.362191399993956</v>
      </c>
      <c r="W6" s="1">
        <v>0.62243314775942304</v>
      </c>
      <c r="X6" s="1">
        <v>0.37756685224057701</v>
      </c>
      <c r="Y6" s="1">
        <v>0.64977826377498304</v>
      </c>
      <c r="Z6" s="1">
        <v>0.35022173622501701</v>
      </c>
      <c r="AA6" s="1">
        <v>0.63459961738179804</v>
      </c>
      <c r="AB6" s="1">
        <v>0.36540038261820201</v>
      </c>
      <c r="AC6" s="1">
        <v>0.61671155766728203</v>
      </c>
      <c r="AD6" s="1">
        <v>0.38328844233271803</v>
      </c>
      <c r="AE6" s="1">
        <v>0.64434166083437305</v>
      </c>
      <c r="AF6" s="1">
        <v>0.355658339165627</v>
      </c>
      <c r="AG6" s="1">
        <v>0.64843821562700399</v>
      </c>
      <c r="AH6" s="1">
        <v>0.35156178437299601</v>
      </c>
      <c r="AI6" s="1">
        <v>0.624</v>
      </c>
      <c r="AJ6" s="1">
        <v>0.376</v>
      </c>
      <c r="AK6" s="1">
        <v>0.63100000000000001</v>
      </c>
      <c r="AL6" s="1">
        <v>0.35199999999999998</v>
      </c>
      <c r="AM6" s="1">
        <v>0.624</v>
      </c>
      <c r="AN6" s="1">
        <v>0.34399999999999997</v>
      </c>
      <c r="AO6" s="1">
        <v>0.63300000000000001</v>
      </c>
      <c r="AP6" s="1">
        <v>0.35299999999999998</v>
      </c>
      <c r="AQ6" s="1">
        <v>0.624</v>
      </c>
      <c r="AR6" s="1">
        <v>0.35399999999999998</v>
      </c>
      <c r="AS6" s="1">
        <v>0.63</v>
      </c>
      <c r="AT6" s="1">
        <v>0.37</v>
      </c>
      <c r="AU6" s="1">
        <v>0.60799999999999998</v>
      </c>
      <c r="AV6" s="1">
        <v>0.39200000000000002</v>
      </c>
      <c r="AW6" s="1">
        <v>0.58799999999999997</v>
      </c>
      <c r="AX6" s="1">
        <v>0.41199999999999998</v>
      </c>
      <c r="AY6" s="1">
        <v>0.61099999999999999</v>
      </c>
      <c r="AZ6" s="1">
        <v>0.38900000000000001</v>
      </c>
      <c r="BA6" s="1">
        <v>0.63400000000000001</v>
      </c>
      <c r="BB6" s="1">
        <v>0.36599999999999999</v>
      </c>
      <c r="BC6" s="1">
        <v>0.56599999999999995</v>
      </c>
      <c r="BD6" s="1">
        <v>0.434</v>
      </c>
      <c r="BE6" s="1">
        <v>0.59599999999999997</v>
      </c>
      <c r="BF6" s="1">
        <v>0.40400000000000003</v>
      </c>
      <c r="BG6" s="1">
        <v>0.62</v>
      </c>
      <c r="BH6" s="1">
        <v>0.38</v>
      </c>
      <c r="BI6" s="1">
        <v>0.58199999999999996</v>
      </c>
      <c r="BJ6" s="1">
        <v>0.379</v>
      </c>
    </row>
    <row r="7" spans="1:62" x14ac:dyDescent="0.3">
      <c r="A7" s="42" t="s">
        <v>4</v>
      </c>
      <c r="B7" s="3">
        <f t="shared" si="0"/>
        <v>-2.2954521517320969E-2</v>
      </c>
      <c r="C7" s="3">
        <f t="shared" si="1"/>
        <v>-1.9348297645285673E-2</v>
      </c>
      <c r="D7" s="3">
        <f t="shared" si="2"/>
        <v>2.3854521517320981E-2</v>
      </c>
      <c r="E7" s="3">
        <f t="shared" si="3"/>
        <v>1.3446414803389706E-3</v>
      </c>
      <c r="F7" s="4">
        <v>0</v>
      </c>
      <c r="G7" s="4">
        <v>12</v>
      </c>
      <c r="H7" s="3">
        <f t="shared" si="4"/>
        <v>0.45224829764528568</v>
      </c>
      <c r="I7" s="38">
        <v>0.43290000000000001</v>
      </c>
      <c r="J7" s="39">
        <v>0.56710000000000005</v>
      </c>
      <c r="K7" s="1">
        <v>0.45585452151732098</v>
      </c>
      <c r="L7" s="1">
        <v>0.53449079788255305</v>
      </c>
      <c r="M7" s="1">
        <v>0.445189658531155</v>
      </c>
      <c r="N7" s="1">
        <v>0.52099741184983195</v>
      </c>
      <c r="O7" s="1">
        <v>0.43763079634321</v>
      </c>
      <c r="P7" s="1">
        <v>0.54934464148033901</v>
      </c>
      <c r="Q7" s="1">
        <v>0.46284293457004</v>
      </c>
      <c r="R7" s="1">
        <v>0.53715706542996</v>
      </c>
      <c r="S7" s="1">
        <v>0.47090453534528898</v>
      </c>
      <c r="T7" s="1">
        <v>0.52909546465471102</v>
      </c>
      <c r="U7" s="1">
        <v>0.45317993867964301</v>
      </c>
      <c r="V7" s="1">
        <v>0.54682006132035699</v>
      </c>
      <c r="W7" s="1">
        <v>0.437772833525784</v>
      </c>
      <c r="X7" s="1">
        <v>0.562227166474216</v>
      </c>
      <c r="Y7" s="1">
        <v>0.45049058306078699</v>
      </c>
      <c r="Z7" s="1">
        <v>0.54950941693921296</v>
      </c>
      <c r="AA7" s="1">
        <v>0.44836634501438999</v>
      </c>
      <c r="AB7" s="1">
        <v>0.55163365498561001</v>
      </c>
      <c r="AC7" s="1">
        <v>0.43609339439745998</v>
      </c>
      <c r="AD7" s="1">
        <v>0.56390660560254002</v>
      </c>
      <c r="AE7" s="1">
        <v>0.45740594283131802</v>
      </c>
      <c r="AF7" s="1">
        <v>0.54259405716868203</v>
      </c>
      <c r="AG7" s="1">
        <v>0.47124808792702999</v>
      </c>
      <c r="AH7" s="1">
        <v>0.52875191207297001</v>
      </c>
      <c r="AI7" s="1">
        <v>0.42799999999999999</v>
      </c>
      <c r="AJ7" s="1">
        <v>0.57199999999999995</v>
      </c>
      <c r="AK7" s="1">
        <v>0.432</v>
      </c>
      <c r="AL7" s="1">
        <v>0.54700000000000004</v>
      </c>
      <c r="AM7" s="1">
        <v>0.434</v>
      </c>
      <c r="AN7" s="1">
        <v>0.54500000000000004</v>
      </c>
      <c r="AO7" s="1">
        <v>0.437</v>
      </c>
      <c r="AP7" s="1">
        <v>0.54800000000000004</v>
      </c>
      <c r="AQ7" s="1">
        <v>0.42799999999999999</v>
      </c>
      <c r="AR7" s="1">
        <v>0.55200000000000005</v>
      </c>
      <c r="AS7" s="1">
        <v>0.437</v>
      </c>
      <c r="AT7" s="1">
        <v>0.56299999999999994</v>
      </c>
      <c r="AU7" s="1">
        <v>0.42099999999999999</v>
      </c>
      <c r="AV7" s="1">
        <v>0.57899999999999996</v>
      </c>
      <c r="AW7" s="1">
        <v>0.40200000000000002</v>
      </c>
      <c r="AX7" s="1">
        <v>0.59799999999999998</v>
      </c>
      <c r="AY7" s="1">
        <v>0.40500000000000003</v>
      </c>
      <c r="AZ7" s="1">
        <v>0.59499999999999997</v>
      </c>
      <c r="BA7" s="1">
        <v>0.443</v>
      </c>
      <c r="BB7" s="1">
        <v>0.55700000000000005</v>
      </c>
      <c r="BC7" s="1">
        <v>0.39100000000000001</v>
      </c>
      <c r="BD7" s="1">
        <v>0.60899999999999999</v>
      </c>
      <c r="BE7" s="1">
        <v>0.41199999999999998</v>
      </c>
      <c r="BF7" s="1">
        <v>0.58799999999999997</v>
      </c>
      <c r="BG7" s="1">
        <v>0.42899999999999999</v>
      </c>
      <c r="BH7" s="1">
        <v>0.57099999999999995</v>
      </c>
      <c r="BI7" s="1">
        <v>0.40200000000000002</v>
      </c>
      <c r="BJ7" s="1">
        <v>0.57899999999999996</v>
      </c>
    </row>
    <row r="8" spans="1:62" x14ac:dyDescent="0.3">
      <c r="A8" s="42" t="s">
        <v>5</v>
      </c>
      <c r="B8" s="3">
        <f t="shared" si="0"/>
        <v>1.1774103001228942E-2</v>
      </c>
      <c r="C8" s="3">
        <f t="shared" si="1"/>
        <v>8.7310115994078119E-3</v>
      </c>
      <c r="D8" s="3">
        <f t="shared" si="2"/>
        <v>-6.3741030012289812E-3</v>
      </c>
      <c r="E8" s="3">
        <f t="shared" si="3"/>
        <v>1.4804298890416012E-2</v>
      </c>
      <c r="F8" s="4">
        <v>12</v>
      </c>
      <c r="G8" s="4">
        <v>0</v>
      </c>
      <c r="H8" s="3">
        <f t="shared" si="4"/>
        <v>0.63466898840059216</v>
      </c>
      <c r="I8" s="38">
        <v>0.64339999999999997</v>
      </c>
      <c r="J8" s="39">
        <v>0.35659999999999997</v>
      </c>
      <c r="K8" s="1">
        <v>0.63162589699877103</v>
      </c>
      <c r="L8" s="1">
        <v>0.35463664116084498</v>
      </c>
      <c r="M8" s="1">
        <v>0.61858171100908199</v>
      </c>
      <c r="N8" s="1">
        <v>0.33933476351825498</v>
      </c>
      <c r="O8" s="1">
        <v>0.60690452001035899</v>
      </c>
      <c r="P8" s="1">
        <v>0.375804298890416</v>
      </c>
      <c r="Q8" s="1">
        <v>0.648050258203554</v>
      </c>
      <c r="R8" s="1">
        <v>0.351949741796446</v>
      </c>
      <c r="S8" s="1">
        <v>0.65370130271037796</v>
      </c>
      <c r="T8" s="1">
        <v>0.34629869728962198</v>
      </c>
      <c r="U8" s="1">
        <v>0.63951873187073605</v>
      </c>
      <c r="V8" s="1">
        <v>0.36048126812926401</v>
      </c>
      <c r="W8" s="1">
        <v>0.62124644725460298</v>
      </c>
      <c r="X8" s="1">
        <v>0.37875355274539702</v>
      </c>
      <c r="Y8" s="1">
        <v>0.64433149445236504</v>
      </c>
      <c r="Z8" s="1">
        <v>0.35566850554763502</v>
      </c>
      <c r="AA8" s="1">
        <v>0.63607274829173599</v>
      </c>
      <c r="AB8" s="1">
        <v>0.36392725170826401</v>
      </c>
      <c r="AC8" s="1">
        <v>0.62057778781594597</v>
      </c>
      <c r="AD8" s="1">
        <v>0.37942221218405398</v>
      </c>
      <c r="AE8" s="1">
        <v>0.64352177329308102</v>
      </c>
      <c r="AF8" s="1">
        <v>0.35647822670691898</v>
      </c>
      <c r="AG8" s="1">
        <v>0.651895188896496</v>
      </c>
      <c r="AH8" s="1">
        <v>0.348104811103504</v>
      </c>
      <c r="AI8" s="1">
        <v>0.60599999999999998</v>
      </c>
      <c r="AJ8" s="1">
        <v>0.39400000000000002</v>
      </c>
      <c r="AK8" s="1">
        <v>0.63800000000000001</v>
      </c>
      <c r="AL8" s="1">
        <v>0.33</v>
      </c>
      <c r="AM8" s="1">
        <v>0.63400000000000001</v>
      </c>
      <c r="AN8" s="1">
        <v>0.33400000000000002</v>
      </c>
      <c r="AO8" s="1">
        <v>0.61399999999999999</v>
      </c>
      <c r="AP8" s="1">
        <v>0.36099999999999999</v>
      </c>
      <c r="AQ8" s="1">
        <v>0.625</v>
      </c>
      <c r="AR8" s="1">
        <v>0.34399999999999997</v>
      </c>
      <c r="AS8" s="1">
        <v>0.64400000000000002</v>
      </c>
      <c r="AT8" s="1">
        <v>0.35599999999999998</v>
      </c>
      <c r="AU8" s="1">
        <v>0.63100000000000001</v>
      </c>
      <c r="AV8" s="1">
        <v>0.36899999999999999</v>
      </c>
      <c r="AW8" s="1">
        <v>0.61099999999999999</v>
      </c>
      <c r="AX8" s="1">
        <v>0.38900000000000001</v>
      </c>
      <c r="AY8" s="1">
        <v>0.622</v>
      </c>
      <c r="AZ8" s="1">
        <v>0.378</v>
      </c>
      <c r="BA8" s="1">
        <v>0.66400000000000003</v>
      </c>
      <c r="BB8" s="1">
        <v>0.33600000000000002</v>
      </c>
      <c r="BC8" s="1">
        <v>0.59799999999999998</v>
      </c>
      <c r="BD8" s="1">
        <v>0.40200000000000002</v>
      </c>
      <c r="BE8" s="1">
        <v>0.624</v>
      </c>
      <c r="BF8" s="1">
        <v>0.376</v>
      </c>
      <c r="BG8" s="1">
        <v>0.64900000000000002</v>
      </c>
      <c r="BH8" s="1">
        <v>0.35099999999999998</v>
      </c>
      <c r="BI8" s="1">
        <v>0.58399999999999996</v>
      </c>
      <c r="BJ8" s="1">
        <v>0.38100000000000001</v>
      </c>
    </row>
    <row r="9" spans="1:62" x14ac:dyDescent="0.3">
      <c r="A9" s="42" t="s">
        <v>6</v>
      </c>
      <c r="B9" s="3">
        <f t="shared" si="0"/>
        <v>2.4739484859479521E-3</v>
      </c>
      <c r="C9" s="3">
        <f t="shared" si="1"/>
        <v>1.2597108955077707E-2</v>
      </c>
      <c r="D9" s="3">
        <f t="shared" si="2"/>
        <v>1.5226051514052097E-2</v>
      </c>
      <c r="E9" s="3">
        <f t="shared" si="3"/>
        <v>6.1073848382839913E-3</v>
      </c>
      <c r="F9" s="4">
        <v>12</v>
      </c>
      <c r="G9" s="4">
        <v>0</v>
      </c>
      <c r="H9" s="3">
        <f t="shared" si="4"/>
        <v>0.57710289104492229</v>
      </c>
      <c r="I9" s="38">
        <v>0.5897</v>
      </c>
      <c r="J9" s="39">
        <v>0.4103</v>
      </c>
      <c r="K9" s="1">
        <v>0.58722605151405205</v>
      </c>
      <c r="L9" s="1">
        <v>0.39992744499690602</v>
      </c>
      <c r="M9" s="1">
        <v>0.55522458426195798</v>
      </c>
      <c r="N9" s="1">
        <v>0.39816560946339802</v>
      </c>
      <c r="O9" s="1">
        <v>0.546426897345208</v>
      </c>
      <c r="P9" s="1">
        <v>0.44010738483828399</v>
      </c>
      <c r="Q9" s="1">
        <v>0.59533267130089396</v>
      </c>
      <c r="R9" s="1">
        <v>0.40466732869910599</v>
      </c>
      <c r="S9" s="1">
        <v>0.62844394385721702</v>
      </c>
      <c r="T9" s="1">
        <v>0.37155605614278298</v>
      </c>
      <c r="U9" s="1">
        <v>0.56583214424698403</v>
      </c>
      <c r="V9" s="1">
        <v>0.43416785575301597</v>
      </c>
      <c r="W9" s="1">
        <v>0.54331050972720396</v>
      </c>
      <c r="X9" s="1">
        <v>0.45668949027279598</v>
      </c>
      <c r="Y9" s="1">
        <v>0.58568631716336705</v>
      </c>
      <c r="Z9" s="1">
        <v>0.414313682836633</v>
      </c>
      <c r="AA9" s="1">
        <v>0.58338777821333698</v>
      </c>
      <c r="AB9" s="1">
        <v>0.41661222178666302</v>
      </c>
      <c r="AC9" s="1">
        <v>0.54913858489543799</v>
      </c>
      <c r="AD9" s="1">
        <v>0.45086141510456201</v>
      </c>
      <c r="AE9" s="1">
        <v>0.58883558656781498</v>
      </c>
      <c r="AF9" s="1">
        <v>0.41116441343218502</v>
      </c>
      <c r="AG9" s="1">
        <v>0.59638962344559299</v>
      </c>
      <c r="AH9" s="1">
        <v>0.40361037655440701</v>
      </c>
      <c r="AI9" s="1">
        <v>0.56299999999999994</v>
      </c>
      <c r="AJ9" s="1">
        <v>0.437</v>
      </c>
      <c r="AK9" s="1">
        <v>0.57199999999999995</v>
      </c>
      <c r="AL9" s="1">
        <v>0.40300000000000002</v>
      </c>
      <c r="AM9" s="1">
        <v>0.56399999999999995</v>
      </c>
      <c r="AN9" s="1">
        <v>0.40300000000000002</v>
      </c>
      <c r="AO9" s="1">
        <v>0.54800000000000004</v>
      </c>
      <c r="AP9" s="1">
        <v>0.434</v>
      </c>
      <c r="AQ9" s="1">
        <v>0.57499999999999996</v>
      </c>
      <c r="AR9" s="1">
        <v>0.40400000000000003</v>
      </c>
      <c r="AS9" s="1">
        <v>0.622</v>
      </c>
      <c r="AT9" s="1">
        <v>0.378</v>
      </c>
      <c r="AU9" s="1">
        <v>0.55000000000000004</v>
      </c>
      <c r="AV9" s="1">
        <v>0.45</v>
      </c>
      <c r="AW9" s="1">
        <v>0.52</v>
      </c>
      <c r="AX9" s="1">
        <v>0.48</v>
      </c>
      <c r="AY9" s="1">
        <v>0.53500000000000003</v>
      </c>
      <c r="AZ9" s="1">
        <v>0.46500000000000002</v>
      </c>
      <c r="BA9" s="1">
        <v>0.58099999999999996</v>
      </c>
      <c r="BB9" s="1">
        <v>0.41899999999999998</v>
      </c>
      <c r="BC9" s="1">
        <v>0.498</v>
      </c>
      <c r="BD9" s="1">
        <v>0.502</v>
      </c>
      <c r="BE9" s="1">
        <v>0.52500000000000002</v>
      </c>
      <c r="BF9" s="1">
        <v>0.47499999999999998</v>
      </c>
      <c r="BG9" s="1">
        <v>0.57099999999999995</v>
      </c>
      <c r="BH9" s="1">
        <v>0.42899999999999999</v>
      </c>
      <c r="BI9" s="1">
        <v>0.52400000000000002</v>
      </c>
      <c r="BJ9" s="1">
        <v>0.43099999999999999</v>
      </c>
    </row>
    <row r="10" spans="1:62" x14ac:dyDescent="0.3">
      <c r="A10" s="42" t="s">
        <v>7</v>
      </c>
      <c r="B10" s="3">
        <f t="shared" si="0"/>
        <v>8.1396352191909771E-3</v>
      </c>
      <c r="C10" s="3">
        <f t="shared" si="1"/>
        <v>8.2774867617166348E-3</v>
      </c>
      <c r="D10" s="3">
        <f t="shared" si="2"/>
        <v>-2.2396352191910163E-3</v>
      </c>
      <c r="E10" s="3">
        <f t="shared" si="3"/>
        <v>4.0864836743794042E-2</v>
      </c>
      <c r="F10" s="4">
        <v>0</v>
      </c>
      <c r="G10" s="4">
        <v>12</v>
      </c>
      <c r="H10" s="3">
        <f t="shared" si="4"/>
        <v>0.38962251323828334</v>
      </c>
      <c r="I10" s="38">
        <v>0.39789999999999998</v>
      </c>
      <c r="J10" s="39">
        <v>0.60209999999999997</v>
      </c>
      <c r="K10" s="1">
        <v>0.389760364780809</v>
      </c>
      <c r="L10" s="1">
        <v>0.59742770054271099</v>
      </c>
      <c r="M10" s="1">
        <v>0.37769470404984401</v>
      </c>
      <c r="N10" s="1">
        <v>0.58392523364486004</v>
      </c>
      <c r="O10" s="1">
        <v>0.37001436852796898</v>
      </c>
      <c r="P10" s="1">
        <v>0.615864836743794</v>
      </c>
      <c r="Q10" s="1">
        <v>0.406101048617731</v>
      </c>
      <c r="R10" s="1">
        <v>0.593898951382269</v>
      </c>
      <c r="S10" s="1">
        <v>0.41552926903245402</v>
      </c>
      <c r="T10" s="1">
        <v>0.58447073096754598</v>
      </c>
      <c r="U10" s="1">
        <v>0.385424795468848</v>
      </c>
      <c r="V10" s="1">
        <v>0.614575204531152</v>
      </c>
      <c r="W10" s="1">
        <v>0.36409298568868498</v>
      </c>
      <c r="X10" s="1">
        <v>0.63590701431131502</v>
      </c>
      <c r="Y10" s="1">
        <v>0.40095725283630501</v>
      </c>
      <c r="Z10" s="1">
        <v>0.59904274716369499</v>
      </c>
      <c r="AA10" s="1">
        <v>0.38825968247547799</v>
      </c>
      <c r="AB10" s="1">
        <v>0.61174031752452196</v>
      </c>
      <c r="AC10" s="1">
        <v>0.371872238353743</v>
      </c>
      <c r="AD10" s="1">
        <v>0.62812776164625705</v>
      </c>
      <c r="AE10" s="1">
        <v>0.39541590771099</v>
      </c>
      <c r="AF10" s="1">
        <v>0.60458409228901</v>
      </c>
      <c r="AG10" s="1">
        <v>0.410347541316544</v>
      </c>
      <c r="AH10" s="1">
        <v>0.58965245868345595</v>
      </c>
      <c r="AI10" s="1">
        <v>0.39800000000000002</v>
      </c>
      <c r="AJ10" s="1">
        <v>0.60199999999999998</v>
      </c>
      <c r="AK10" s="1">
        <v>0.39200000000000002</v>
      </c>
      <c r="AL10" s="1">
        <v>0.58299999999999996</v>
      </c>
      <c r="AM10" s="1">
        <v>0.41</v>
      </c>
      <c r="AN10" s="1">
        <v>0.56000000000000005</v>
      </c>
      <c r="AO10" s="1">
        <v>0.40899999999999997</v>
      </c>
      <c r="AP10" s="1">
        <v>0.57499999999999996</v>
      </c>
      <c r="AQ10" s="1">
        <v>0.40400000000000003</v>
      </c>
      <c r="AR10" s="1">
        <v>0.57299999999999995</v>
      </c>
      <c r="AS10" s="1">
        <v>0.42399999999999999</v>
      </c>
      <c r="AT10" s="1">
        <v>0.57599999999999996</v>
      </c>
      <c r="AU10" s="1">
        <v>0.39800000000000002</v>
      </c>
      <c r="AV10" s="1">
        <v>0.60199999999999998</v>
      </c>
      <c r="AW10" s="1">
        <v>0.376</v>
      </c>
      <c r="AX10" s="1">
        <v>0.624</v>
      </c>
      <c r="AY10" s="1">
        <v>0.39700000000000002</v>
      </c>
      <c r="AZ10" s="1">
        <v>0.60299999999999998</v>
      </c>
      <c r="BA10" s="1">
        <v>0.435</v>
      </c>
      <c r="BB10" s="1">
        <v>0.56499999999999995</v>
      </c>
      <c r="BC10" s="1">
        <v>0.36599999999999999</v>
      </c>
      <c r="BD10" s="1">
        <v>0.63400000000000001</v>
      </c>
      <c r="BE10" s="1">
        <v>0.39300000000000002</v>
      </c>
      <c r="BF10" s="1">
        <v>0.60699999999999998</v>
      </c>
      <c r="BG10" s="1">
        <v>0.40899999999999997</v>
      </c>
      <c r="BH10" s="1">
        <v>0.59099999999999997</v>
      </c>
      <c r="BI10" s="1">
        <v>0.40300000000000002</v>
      </c>
      <c r="BJ10" s="1">
        <v>0.56699999999999995</v>
      </c>
    </row>
    <row r="11" spans="1:62" x14ac:dyDescent="0.3">
      <c r="A11" s="42" t="s">
        <v>8</v>
      </c>
      <c r="B11" s="3">
        <f t="shared" si="0"/>
        <v>5.8297948354220086E-3</v>
      </c>
      <c r="C11" s="3">
        <f t="shared" si="1"/>
        <v>2.3662367840016074E-4</v>
      </c>
      <c r="D11" s="3">
        <f t="shared" si="2"/>
        <v>5.7020516457800818E-4</v>
      </c>
      <c r="E11" s="3">
        <f t="shared" si="3"/>
        <v>2.8849887073901015E-2</v>
      </c>
      <c r="F11" s="4">
        <v>4</v>
      </c>
      <c r="G11" s="4">
        <v>8</v>
      </c>
      <c r="H11" s="3">
        <f t="shared" si="4"/>
        <v>0.48816337632159984</v>
      </c>
      <c r="I11" s="38">
        <v>0.4884</v>
      </c>
      <c r="J11" s="39">
        <v>0.51160000000000005</v>
      </c>
      <c r="K11" s="1">
        <v>0.48257020516457799</v>
      </c>
      <c r="L11" s="1">
        <v>0.50261381248850701</v>
      </c>
      <c r="M11" s="1">
        <v>0.47786255511260101</v>
      </c>
      <c r="N11" s="1">
        <v>0.48266758190986597</v>
      </c>
      <c r="O11" s="1">
        <v>0.46312831556279199</v>
      </c>
      <c r="P11" s="1">
        <v>0.52184988707390101</v>
      </c>
      <c r="Q11" s="1">
        <v>0.507267209710909</v>
      </c>
      <c r="R11" s="1">
        <v>0.492732790289091</v>
      </c>
      <c r="S11" s="1">
        <v>0.52588753423921797</v>
      </c>
      <c r="T11" s="1">
        <v>0.47411246576078198</v>
      </c>
      <c r="U11" s="1">
        <v>0.48608108468785899</v>
      </c>
      <c r="V11" s="1">
        <v>0.51391891531214096</v>
      </c>
      <c r="W11" s="1">
        <v>0.451878248754086</v>
      </c>
      <c r="X11" s="1">
        <v>0.548121751245914</v>
      </c>
      <c r="Y11" s="1">
        <v>0.50306468089682199</v>
      </c>
      <c r="Z11" s="1">
        <v>0.49693531910317801</v>
      </c>
      <c r="AA11" s="1">
        <v>0.48928628967295001</v>
      </c>
      <c r="AB11" s="1">
        <v>0.51071371032705004</v>
      </c>
      <c r="AC11" s="1">
        <v>0.46761529597770501</v>
      </c>
      <c r="AD11" s="1">
        <v>0.53238470402229499</v>
      </c>
      <c r="AE11" s="1">
        <v>0.49567367119901101</v>
      </c>
      <c r="AF11" s="1">
        <v>0.50432632880098904</v>
      </c>
      <c r="AG11" s="1">
        <v>0.507645424880667</v>
      </c>
      <c r="AH11" s="1">
        <v>0.492354575119333</v>
      </c>
      <c r="AI11" s="1">
        <v>0.497</v>
      </c>
      <c r="AJ11" s="1">
        <v>0.503</v>
      </c>
      <c r="AK11" s="1">
        <v>0.48199999999999998</v>
      </c>
      <c r="AL11" s="1">
        <v>0.48799999999999999</v>
      </c>
      <c r="AM11" s="1">
        <v>0.505</v>
      </c>
      <c r="AN11" s="1">
        <v>0.46400000000000002</v>
      </c>
      <c r="AO11" s="1">
        <v>0.48899999999999999</v>
      </c>
      <c r="AP11" s="1">
        <v>0.49299999999999999</v>
      </c>
      <c r="AQ11" s="1">
        <v>0.50600000000000001</v>
      </c>
      <c r="AR11" s="1">
        <v>0.46600000000000003</v>
      </c>
      <c r="AS11" s="1">
        <v>0.53400000000000003</v>
      </c>
      <c r="AT11" s="1">
        <v>0.46600000000000003</v>
      </c>
      <c r="AU11" s="1">
        <v>0.49399999999999999</v>
      </c>
      <c r="AV11" s="1">
        <v>0.50600000000000001</v>
      </c>
      <c r="AW11" s="1">
        <v>0.47399999999999998</v>
      </c>
      <c r="AX11" s="1">
        <v>0.52600000000000002</v>
      </c>
      <c r="AY11" s="1">
        <v>0.499</v>
      </c>
      <c r="AZ11" s="1">
        <v>0.501</v>
      </c>
      <c r="BA11" s="1">
        <v>0.54100000000000004</v>
      </c>
      <c r="BB11" s="1">
        <v>0.45900000000000002</v>
      </c>
      <c r="BC11" s="1">
        <v>0.46700000000000003</v>
      </c>
      <c r="BD11" s="1">
        <v>0.53300000000000003</v>
      </c>
      <c r="BE11" s="1">
        <v>0.49299999999999999</v>
      </c>
      <c r="BF11" s="1">
        <v>0.50700000000000001</v>
      </c>
      <c r="BG11" s="1">
        <v>0.51200000000000001</v>
      </c>
      <c r="BH11" s="1">
        <v>0.48799999999999999</v>
      </c>
      <c r="BI11" s="1">
        <v>0.51800000000000002</v>
      </c>
      <c r="BJ11" s="1">
        <v>0.45200000000000001</v>
      </c>
    </row>
    <row r="12" spans="1:62" x14ac:dyDescent="0.3">
      <c r="A12" s="42" t="s">
        <v>9</v>
      </c>
      <c r="B12" s="3">
        <f t="shared" si="0"/>
        <v>2.6789931098076036E-2</v>
      </c>
      <c r="C12" s="3">
        <f t="shared" si="1"/>
        <v>3.5997757033722211E-2</v>
      </c>
      <c r="D12" s="3">
        <f t="shared" si="2"/>
        <v>-2.0899310980760921E-3</v>
      </c>
      <c r="E12" s="3">
        <f t="shared" si="3"/>
        <v>2.6788049749968013E-2</v>
      </c>
      <c r="F12" s="4">
        <v>12</v>
      </c>
      <c r="G12" s="4">
        <v>0</v>
      </c>
      <c r="H12" s="3">
        <f t="shared" si="4"/>
        <v>0.66170224296627778</v>
      </c>
      <c r="I12" s="38">
        <v>0.69769999999999999</v>
      </c>
      <c r="J12" s="39">
        <v>0.30230000000000001</v>
      </c>
      <c r="K12" s="1">
        <v>0.67091006890192395</v>
      </c>
      <c r="L12" s="1">
        <v>0.31940780205425101</v>
      </c>
      <c r="M12" s="1">
        <v>0.640421030906558</v>
      </c>
      <c r="N12" s="1">
        <v>0.32026211237810198</v>
      </c>
      <c r="O12" s="1">
        <v>0.642159251186049</v>
      </c>
      <c r="P12" s="1">
        <v>0.34678804974996802</v>
      </c>
      <c r="Q12" s="1">
        <v>0.67843605586998301</v>
      </c>
      <c r="R12" s="1">
        <v>0.32156394413001699</v>
      </c>
      <c r="S12" s="1">
        <v>0.69804197260844703</v>
      </c>
      <c r="T12" s="1">
        <v>0.30195802739155297</v>
      </c>
      <c r="U12" s="1">
        <v>0.65614016818098997</v>
      </c>
      <c r="V12" s="1">
        <v>0.34385983181900998</v>
      </c>
      <c r="W12" s="1">
        <v>0.63707099816609902</v>
      </c>
      <c r="X12" s="1">
        <v>0.36292900183390098</v>
      </c>
      <c r="Y12" s="1">
        <v>0.67028074586214104</v>
      </c>
      <c r="Z12" s="1">
        <v>0.32971925413785902</v>
      </c>
      <c r="AA12" s="1">
        <v>0.66743503772003399</v>
      </c>
      <c r="AB12" s="1">
        <v>0.33256496227996601</v>
      </c>
      <c r="AC12" s="1">
        <v>0.632995666022662</v>
      </c>
      <c r="AD12" s="1">
        <v>0.367004333977338</v>
      </c>
      <c r="AE12" s="1">
        <v>0.67449673236922902</v>
      </c>
      <c r="AF12" s="1">
        <v>0.32550326763077098</v>
      </c>
      <c r="AG12" s="1">
        <v>0.67203918780121696</v>
      </c>
      <c r="AH12" s="1">
        <v>0.32796081219878298</v>
      </c>
      <c r="AI12" s="1">
        <v>0.67900000000000005</v>
      </c>
      <c r="AJ12" s="1">
        <v>0.32100000000000001</v>
      </c>
      <c r="AK12" s="1">
        <v>0.67300000000000004</v>
      </c>
      <c r="AL12" s="1">
        <v>0.308</v>
      </c>
      <c r="AM12" s="1">
        <v>0.66700000000000004</v>
      </c>
      <c r="AN12" s="1">
        <v>0.30599999999999999</v>
      </c>
      <c r="AO12" s="1">
        <v>0.66800000000000004</v>
      </c>
      <c r="AP12" s="1">
        <v>0.32</v>
      </c>
      <c r="AQ12" s="1">
        <v>0.67700000000000005</v>
      </c>
      <c r="AR12" s="1">
        <v>0.30599999999999999</v>
      </c>
      <c r="AS12" s="1">
        <v>0.69099999999999995</v>
      </c>
      <c r="AT12" s="1">
        <v>0.309</v>
      </c>
      <c r="AU12" s="1">
        <v>0.65400000000000003</v>
      </c>
      <c r="AV12" s="1">
        <v>0.34599999999999997</v>
      </c>
      <c r="AW12" s="1">
        <v>0.626</v>
      </c>
      <c r="AX12" s="1">
        <v>0.374</v>
      </c>
      <c r="AY12" s="1">
        <v>0.63600000000000001</v>
      </c>
      <c r="AZ12" s="1">
        <v>0.36399999999999999</v>
      </c>
      <c r="BA12" s="1">
        <v>0.68</v>
      </c>
      <c r="BB12" s="1">
        <v>0.32</v>
      </c>
      <c r="BC12" s="1">
        <v>0.59599999999999997</v>
      </c>
      <c r="BD12" s="1">
        <v>0.40400000000000003</v>
      </c>
      <c r="BE12" s="1">
        <v>0.63200000000000001</v>
      </c>
      <c r="BF12" s="1">
        <v>0.36799999999999999</v>
      </c>
      <c r="BG12" s="1">
        <v>0.66800000000000004</v>
      </c>
      <c r="BH12" s="1">
        <v>0.33200000000000002</v>
      </c>
      <c r="BI12" s="1">
        <v>0.64700000000000002</v>
      </c>
      <c r="BJ12" s="1">
        <v>0.314</v>
      </c>
    </row>
    <row r="13" spans="1:62" x14ac:dyDescent="0.3">
      <c r="A13" s="42" t="s">
        <v>10</v>
      </c>
      <c r="B13" s="3">
        <f t="shared" si="0"/>
        <v>5.4351671413599423E-4</v>
      </c>
      <c r="C13" s="3">
        <f t="shared" si="1"/>
        <v>-2.0380858778072386E-2</v>
      </c>
      <c r="D13" s="3">
        <f t="shared" si="2"/>
        <v>-3.2743516714136001E-2</v>
      </c>
      <c r="E13" s="3">
        <f t="shared" si="3"/>
        <v>5.3902890752095978E-2</v>
      </c>
      <c r="F13" s="4">
        <v>0</v>
      </c>
      <c r="G13" s="4">
        <v>12</v>
      </c>
      <c r="H13" s="3">
        <f t="shared" si="4"/>
        <v>0.28018085877807236</v>
      </c>
      <c r="I13" s="38">
        <v>0.25979999999999998</v>
      </c>
      <c r="J13" s="39">
        <v>0.68440000000000001</v>
      </c>
      <c r="K13" s="1">
        <v>0.25925648328586398</v>
      </c>
      <c r="L13" s="1">
        <v>0.71935741767850903</v>
      </c>
      <c r="M13" s="1">
        <v>0.26724548944819498</v>
      </c>
      <c r="N13" s="1">
        <v>0.681413264409927</v>
      </c>
      <c r="O13" s="1">
        <v>0.24122137404580199</v>
      </c>
      <c r="P13" s="1">
        <v>0.73590289075209603</v>
      </c>
      <c r="Q13" s="1">
        <v>0.28559459733929099</v>
      </c>
      <c r="R13" s="1">
        <v>0.71440540266070895</v>
      </c>
      <c r="S13" s="1">
        <v>0.344420299117985</v>
      </c>
      <c r="T13" s="1">
        <v>0.655579700882015</v>
      </c>
      <c r="U13" s="1">
        <v>0.26931668189663899</v>
      </c>
      <c r="V13" s="1">
        <v>0.73068331810336096</v>
      </c>
      <c r="W13" s="1">
        <v>0.26193227040488798</v>
      </c>
      <c r="X13" s="1">
        <v>0.73806772959511202</v>
      </c>
      <c r="Y13" s="1">
        <v>0.29271939775188199</v>
      </c>
      <c r="Z13" s="1">
        <v>0.70728060224811795</v>
      </c>
      <c r="AA13" s="1">
        <v>0.27981450470179098</v>
      </c>
      <c r="AB13" s="1">
        <v>0.72018549529820897</v>
      </c>
      <c r="AC13" s="1">
        <v>0.26243765187364099</v>
      </c>
      <c r="AD13" s="1">
        <v>0.73756234812635901</v>
      </c>
      <c r="AE13" s="1">
        <v>0.28580651825835401</v>
      </c>
      <c r="AF13" s="1">
        <v>0.71419348174164599</v>
      </c>
      <c r="AG13" s="1">
        <v>0.31240503721253599</v>
      </c>
      <c r="AH13" s="1">
        <v>0.68759496278746401</v>
      </c>
      <c r="AI13" s="1">
        <v>0.27300000000000002</v>
      </c>
      <c r="AJ13" s="1">
        <v>0.72699999999999998</v>
      </c>
      <c r="AK13" s="1">
        <v>0.29199999999999998</v>
      </c>
      <c r="AL13" s="1">
        <v>0.65900000000000003</v>
      </c>
      <c r="AM13" s="1">
        <v>0.32600000000000001</v>
      </c>
      <c r="AN13" s="1">
        <v>0.63200000000000001</v>
      </c>
      <c r="AO13" s="1">
        <v>0.28599999999999998</v>
      </c>
      <c r="AP13" s="1">
        <v>0.68200000000000005</v>
      </c>
      <c r="AQ13" s="1">
        <v>0.33300000000000002</v>
      </c>
      <c r="AR13" s="1">
        <v>0.62</v>
      </c>
      <c r="AS13" s="1">
        <v>0.43099999999999999</v>
      </c>
      <c r="AT13" s="1">
        <v>0.56899999999999995</v>
      </c>
      <c r="AU13" s="1">
        <v>0.314</v>
      </c>
      <c r="AV13" s="1">
        <v>0.68600000000000005</v>
      </c>
      <c r="AW13" s="1">
        <v>0.35</v>
      </c>
      <c r="AX13" s="1">
        <v>0.65</v>
      </c>
      <c r="AY13" s="1">
        <v>0.32500000000000001</v>
      </c>
      <c r="AZ13" s="1">
        <v>0.67500000000000004</v>
      </c>
      <c r="BA13" s="1">
        <v>0.39</v>
      </c>
      <c r="BB13" s="1">
        <v>0.61</v>
      </c>
      <c r="BC13" s="1">
        <v>0.30599999999999999</v>
      </c>
      <c r="BD13" s="1">
        <v>0.69399999999999995</v>
      </c>
      <c r="BE13" s="1">
        <v>0.32500000000000001</v>
      </c>
      <c r="BF13" s="1">
        <v>0.67500000000000004</v>
      </c>
      <c r="BG13" s="1">
        <v>0.36099999999999999</v>
      </c>
      <c r="BH13" s="1">
        <v>0.63900000000000001</v>
      </c>
      <c r="BI13" s="1">
        <v>0.32400000000000001</v>
      </c>
      <c r="BJ13" s="1">
        <v>0.63300000000000001</v>
      </c>
    </row>
    <row r="14" spans="1:62" x14ac:dyDescent="0.3">
      <c r="A14" s="42" t="s">
        <v>11</v>
      </c>
      <c r="B14" s="3">
        <f t="shared" si="0"/>
        <v>2.3610338923164997E-2</v>
      </c>
      <c r="C14" s="3">
        <f t="shared" si="1"/>
        <v>3.0402761281437374E-2</v>
      </c>
      <c r="D14" s="3">
        <f t="shared" si="2"/>
        <v>3.7896610768349825E-3</v>
      </c>
      <c r="E14" s="3">
        <f t="shared" si="3"/>
        <v>3.1664627015854985E-2</v>
      </c>
      <c r="F14" s="4">
        <v>11</v>
      </c>
      <c r="G14" s="4">
        <v>1</v>
      </c>
      <c r="H14" s="3">
        <f t="shared" si="4"/>
        <v>0.51599723871856262</v>
      </c>
      <c r="I14" s="38">
        <v>0.5464</v>
      </c>
      <c r="J14" s="39">
        <v>0.4536</v>
      </c>
      <c r="K14" s="1">
        <v>0.522789661076835</v>
      </c>
      <c r="L14" s="1">
        <v>0.46870328595113198</v>
      </c>
      <c r="M14" s="1">
        <v>0.50297366185216696</v>
      </c>
      <c r="N14" s="1">
        <v>0.46191794337709302</v>
      </c>
      <c r="O14" s="1">
        <v>0.49813711892523999</v>
      </c>
      <c r="P14" s="1">
        <v>0.491664627015855</v>
      </c>
      <c r="Q14" s="1">
        <v>0.53345264317180596</v>
      </c>
      <c r="R14" s="1">
        <v>0.46654735682819398</v>
      </c>
      <c r="S14" s="1">
        <v>0.54164017800381403</v>
      </c>
      <c r="T14" s="1">
        <v>0.45835982199618602</v>
      </c>
      <c r="U14" s="1">
        <v>0.50982017071351604</v>
      </c>
      <c r="V14" s="1">
        <v>0.49017982928648401</v>
      </c>
      <c r="W14" s="1">
        <v>0.49226332427486003</v>
      </c>
      <c r="X14" s="1">
        <v>0.50773667572514003</v>
      </c>
      <c r="Y14" s="1">
        <v>0.52590371480926201</v>
      </c>
      <c r="Z14" s="1">
        <v>0.47409628519073799</v>
      </c>
      <c r="AA14" s="1">
        <v>0.51509533165453703</v>
      </c>
      <c r="AB14" s="1">
        <v>0.48490466834546297</v>
      </c>
      <c r="AC14" s="1">
        <v>0.49151183366511803</v>
      </c>
      <c r="AD14" s="1">
        <v>0.50848816633488203</v>
      </c>
      <c r="AE14" s="1">
        <v>0.52605307673109503</v>
      </c>
      <c r="AF14" s="1">
        <v>0.47394692326890497</v>
      </c>
      <c r="AG14" s="1">
        <v>0.53232614974450099</v>
      </c>
      <c r="AH14" s="1">
        <v>0.46767385025549901</v>
      </c>
      <c r="AI14" s="1">
        <v>0.53600000000000003</v>
      </c>
      <c r="AJ14" s="1">
        <v>0.46400000000000002</v>
      </c>
      <c r="AK14" s="1">
        <v>0.51900000000000002</v>
      </c>
      <c r="AL14" s="1">
        <v>0.46400000000000002</v>
      </c>
      <c r="AM14" s="1">
        <v>0.51900000000000002</v>
      </c>
      <c r="AN14" s="1">
        <v>0.45400000000000001</v>
      </c>
      <c r="AO14" s="1">
        <v>0.52800000000000002</v>
      </c>
      <c r="AP14" s="1">
        <v>0.46</v>
      </c>
      <c r="AQ14" s="1">
        <v>0.51700000000000002</v>
      </c>
      <c r="AR14" s="1">
        <v>0.46500000000000002</v>
      </c>
      <c r="AS14" s="1">
        <v>0.52600000000000002</v>
      </c>
      <c r="AT14" s="1">
        <v>0.47399999999999998</v>
      </c>
      <c r="AU14" s="1">
        <v>0.503</v>
      </c>
      <c r="AV14" s="1">
        <v>0.497</v>
      </c>
      <c r="AW14" s="1">
        <v>0.47799999999999998</v>
      </c>
      <c r="AX14" s="1">
        <v>0.52200000000000002</v>
      </c>
      <c r="AY14" s="1">
        <v>0.497</v>
      </c>
      <c r="AZ14" s="1">
        <v>0.503</v>
      </c>
      <c r="BA14" s="1">
        <v>0.53100000000000003</v>
      </c>
      <c r="BB14" s="1">
        <v>0.46899999999999997</v>
      </c>
      <c r="BC14" s="1">
        <v>0.46200000000000002</v>
      </c>
      <c r="BD14" s="1">
        <v>0.53800000000000003</v>
      </c>
      <c r="BE14" s="1">
        <v>0.48899999999999999</v>
      </c>
      <c r="BF14" s="1">
        <v>0.51100000000000001</v>
      </c>
      <c r="BG14" s="1">
        <v>0.502</v>
      </c>
      <c r="BH14" s="1">
        <v>0.498</v>
      </c>
      <c r="BI14" s="1">
        <v>0.48899999999999999</v>
      </c>
      <c r="BJ14" s="1">
        <v>0.47699999999999998</v>
      </c>
    </row>
    <row r="15" spans="1:62" x14ac:dyDescent="0.3">
      <c r="A15" s="42" t="s">
        <v>12</v>
      </c>
      <c r="B15" s="3">
        <f t="shared" si="0"/>
        <v>2.5212435663291011E-2</v>
      </c>
      <c r="C15" s="3">
        <f t="shared" si="1"/>
        <v>2.8290007589623412E-2</v>
      </c>
      <c r="D15" s="3">
        <f t="shared" si="2"/>
        <v>-3.7124356632909361E-3</v>
      </c>
      <c r="E15" s="3">
        <f t="shared" si="3"/>
        <v>2.6966727665945989E-2</v>
      </c>
      <c r="F15" s="4">
        <v>12</v>
      </c>
      <c r="G15" s="4">
        <v>0</v>
      </c>
      <c r="H15" s="3">
        <f t="shared" si="4"/>
        <v>0.68820999241037661</v>
      </c>
      <c r="I15" s="38">
        <v>0.71650000000000003</v>
      </c>
      <c r="J15" s="39">
        <v>0.28349999999999997</v>
      </c>
      <c r="K15" s="1">
        <v>0.69128756433670902</v>
      </c>
      <c r="L15" s="1">
        <v>0.29655072223144602</v>
      </c>
      <c r="M15" s="1">
        <v>0.66101481776455095</v>
      </c>
      <c r="N15" s="1">
        <v>0.29272944480539898</v>
      </c>
      <c r="O15" s="1">
        <v>0.66166195308600895</v>
      </c>
      <c r="P15" s="1">
        <v>0.32496672766594598</v>
      </c>
      <c r="Q15" s="1">
        <v>0.70583741804061395</v>
      </c>
      <c r="R15" s="1">
        <v>0.29416258195938599</v>
      </c>
      <c r="S15" s="1">
        <v>0.72286487292558699</v>
      </c>
      <c r="T15" s="1">
        <v>0.27713512707441301</v>
      </c>
      <c r="U15" s="1">
        <v>0.68715510654554701</v>
      </c>
      <c r="V15" s="1">
        <v>0.31284489345445299</v>
      </c>
      <c r="W15" s="1">
        <v>0.66615097015406399</v>
      </c>
      <c r="X15" s="1">
        <v>0.33384902984593601</v>
      </c>
      <c r="Y15" s="1">
        <v>0.70238887338756395</v>
      </c>
      <c r="Z15" s="1">
        <v>0.29761112661243599</v>
      </c>
      <c r="AA15" s="1">
        <v>0.69195535771885697</v>
      </c>
      <c r="AB15" s="1">
        <v>0.30804464228114298</v>
      </c>
      <c r="AC15" s="1">
        <v>0.66901695205846401</v>
      </c>
      <c r="AD15" s="1">
        <v>0.33098304794153599</v>
      </c>
      <c r="AE15" s="1">
        <v>0.69911046974950997</v>
      </c>
      <c r="AF15" s="1">
        <v>0.30088953025048998</v>
      </c>
      <c r="AG15" s="1">
        <v>0.70007555315704295</v>
      </c>
      <c r="AH15" s="1">
        <v>0.29992444684295699</v>
      </c>
      <c r="AI15" s="1">
        <v>0.67700000000000005</v>
      </c>
      <c r="AJ15" s="1">
        <v>0.32300000000000001</v>
      </c>
      <c r="AK15" s="1">
        <v>0.69499999999999995</v>
      </c>
      <c r="AL15" s="1">
        <v>0.28199999999999997</v>
      </c>
      <c r="AM15" s="1">
        <v>0.68500000000000005</v>
      </c>
      <c r="AN15" s="1">
        <v>0.27500000000000002</v>
      </c>
      <c r="AO15" s="1">
        <v>0.68200000000000005</v>
      </c>
      <c r="AP15" s="1">
        <v>0.29799999999999999</v>
      </c>
      <c r="AQ15" s="1">
        <v>0.69</v>
      </c>
      <c r="AR15" s="1">
        <v>0.28399999999999997</v>
      </c>
      <c r="AS15" s="1">
        <v>0.71599999999999997</v>
      </c>
      <c r="AT15" s="1">
        <v>0.28399999999999997</v>
      </c>
      <c r="AU15" s="1">
        <v>0.69199999999999995</v>
      </c>
      <c r="AV15" s="1">
        <v>0.308</v>
      </c>
      <c r="AW15" s="1">
        <v>0.66500000000000004</v>
      </c>
      <c r="AX15" s="1">
        <v>0.33500000000000002</v>
      </c>
      <c r="AY15" s="1">
        <v>0.67400000000000004</v>
      </c>
      <c r="AZ15" s="1">
        <v>0.32600000000000001</v>
      </c>
      <c r="BA15" s="1">
        <v>0.72099999999999997</v>
      </c>
      <c r="BB15" s="1">
        <v>0.27900000000000003</v>
      </c>
      <c r="BC15" s="1">
        <v>0.64900000000000002</v>
      </c>
      <c r="BD15" s="1">
        <v>0.35099999999999998</v>
      </c>
      <c r="BE15" s="1">
        <v>0.67300000000000004</v>
      </c>
      <c r="BF15" s="1">
        <v>0.32700000000000001</v>
      </c>
      <c r="BG15" s="1">
        <v>0.70199999999999996</v>
      </c>
      <c r="BH15" s="1">
        <v>0.29799999999999999</v>
      </c>
      <c r="BI15" s="1">
        <v>0.63800000000000001</v>
      </c>
      <c r="BJ15" s="1">
        <v>0.32</v>
      </c>
    </row>
    <row r="16" spans="1:62" x14ac:dyDescent="0.3">
      <c r="A16" s="42" t="s">
        <v>13</v>
      </c>
      <c r="B16" s="3">
        <f t="shared" si="0"/>
        <v>1.0915326764996958E-2</v>
      </c>
      <c r="C16" s="3">
        <f t="shared" si="1"/>
        <v>9.4186949470261849E-3</v>
      </c>
      <c r="D16" s="3">
        <f t="shared" si="2"/>
        <v>-2.1715326764996989E-2</v>
      </c>
      <c r="E16" s="3">
        <f t="shared" si="3"/>
        <v>5.1308370044053031E-2</v>
      </c>
      <c r="F16" s="4">
        <v>12</v>
      </c>
      <c r="G16" s="4">
        <v>0</v>
      </c>
      <c r="H16" s="3">
        <f t="shared" si="4"/>
        <v>0.59078130505297377</v>
      </c>
      <c r="I16" s="38">
        <v>0.60019999999999996</v>
      </c>
      <c r="J16" s="39">
        <v>0.39979999999999999</v>
      </c>
      <c r="K16" s="1">
        <v>0.589284673235003</v>
      </c>
      <c r="L16" s="1">
        <v>0.38640471054626002</v>
      </c>
      <c r="M16" s="1">
        <v>0.55282801758475197</v>
      </c>
      <c r="N16" s="1">
        <v>0.37497418345971101</v>
      </c>
      <c r="O16" s="1">
        <v>0.56064610866372999</v>
      </c>
      <c r="P16" s="1">
        <v>0.41030837004405302</v>
      </c>
      <c r="Q16" s="1">
        <v>0.60641268125731795</v>
      </c>
      <c r="R16" s="1">
        <v>0.39358731874268199</v>
      </c>
      <c r="S16" s="1">
        <v>0.60707883943490804</v>
      </c>
      <c r="T16" s="1">
        <v>0.39292116056509202</v>
      </c>
      <c r="U16" s="1">
        <v>0.59887852709226697</v>
      </c>
      <c r="V16" s="1">
        <v>0.40112147290773298</v>
      </c>
      <c r="W16" s="1">
        <v>0.58243161094224905</v>
      </c>
      <c r="X16" s="1">
        <v>0.41756838905775101</v>
      </c>
      <c r="Y16" s="1">
        <v>0.60881861030865103</v>
      </c>
      <c r="Z16" s="1">
        <v>0.39118138969134902</v>
      </c>
      <c r="AA16" s="1">
        <v>0.58671946390496499</v>
      </c>
      <c r="AB16" s="1">
        <v>0.41328053609503501</v>
      </c>
      <c r="AC16" s="1">
        <v>0.58377985650712905</v>
      </c>
      <c r="AD16" s="1">
        <v>0.41622014349287101</v>
      </c>
      <c r="AE16" s="1">
        <v>0.60659481183777897</v>
      </c>
      <c r="AF16" s="1">
        <v>0.39340518816222098</v>
      </c>
      <c r="AG16" s="1">
        <v>0.60590245986693503</v>
      </c>
      <c r="AH16" s="1">
        <v>0.39409754013306503</v>
      </c>
      <c r="AI16" s="1">
        <v>0.58599999999999997</v>
      </c>
      <c r="AJ16" s="1">
        <v>0.41399999999999998</v>
      </c>
      <c r="AK16" s="1">
        <v>0.61099999999999999</v>
      </c>
      <c r="AL16" s="1">
        <v>0.35399999999999998</v>
      </c>
      <c r="AM16" s="1">
        <v>0.60199999999999998</v>
      </c>
      <c r="AN16" s="1">
        <v>0.34499999999999997</v>
      </c>
      <c r="AO16" s="1">
        <v>0.61099999999999999</v>
      </c>
      <c r="AP16" s="1">
        <v>0.35899999999999999</v>
      </c>
      <c r="AQ16" s="1">
        <v>0.6</v>
      </c>
      <c r="AR16" s="1">
        <v>0.35599999999999998</v>
      </c>
      <c r="AS16" s="1">
        <v>0.61299999999999999</v>
      </c>
      <c r="AT16" s="1">
        <v>0.38700000000000001</v>
      </c>
      <c r="AU16" s="1">
        <v>0.60599999999999998</v>
      </c>
      <c r="AV16" s="1">
        <v>0.39400000000000002</v>
      </c>
      <c r="AW16" s="1">
        <v>0.59299999999999997</v>
      </c>
      <c r="AX16" s="1">
        <v>0.40699999999999997</v>
      </c>
      <c r="AY16" s="1">
        <v>0.60799999999999998</v>
      </c>
      <c r="AZ16" s="1">
        <v>0.39200000000000002</v>
      </c>
      <c r="BA16" s="1">
        <v>0.63500000000000001</v>
      </c>
      <c r="BB16" s="1">
        <v>0.36499999999999999</v>
      </c>
      <c r="BC16" s="1">
        <v>0.58599999999999997</v>
      </c>
      <c r="BD16" s="1">
        <v>0.41399999999999998</v>
      </c>
      <c r="BE16" s="1">
        <v>0.60499999999999998</v>
      </c>
      <c r="BF16" s="1">
        <v>0.39500000000000002</v>
      </c>
      <c r="BG16" s="1">
        <v>0.625</v>
      </c>
      <c r="BH16" s="1">
        <v>0.375</v>
      </c>
      <c r="BI16" s="1">
        <v>0.59499999999999997</v>
      </c>
      <c r="BJ16" s="1">
        <v>0.35799999999999998</v>
      </c>
    </row>
    <row r="17" spans="1:62" x14ac:dyDescent="0.3">
      <c r="A17" s="42" t="s">
        <v>14</v>
      </c>
      <c r="B17" s="3">
        <f t="shared" si="0"/>
        <v>2.7959364142413956E-2</v>
      </c>
      <c r="C17" s="3">
        <f t="shared" si="1"/>
        <v>2.4045380143907447E-2</v>
      </c>
      <c r="D17" s="3">
        <f t="shared" si="2"/>
        <v>-1.7059364142414046E-2</v>
      </c>
      <c r="E17" s="3">
        <f t="shared" si="3"/>
        <v>3.1999396158056026E-2</v>
      </c>
      <c r="F17" s="4">
        <v>12</v>
      </c>
      <c r="G17" s="4">
        <v>0</v>
      </c>
      <c r="H17" s="3">
        <f t="shared" si="4"/>
        <v>0.67085461985609252</v>
      </c>
      <c r="I17" s="38">
        <v>0.69489999999999996</v>
      </c>
      <c r="J17" s="39">
        <v>0.30509999999999998</v>
      </c>
      <c r="K17" s="1">
        <v>0.66694063585758601</v>
      </c>
      <c r="L17" s="1">
        <v>0.30799118317330998</v>
      </c>
      <c r="M17" s="1">
        <v>0.63226953036375999</v>
      </c>
      <c r="N17" s="1">
        <v>0.29981849807154198</v>
      </c>
      <c r="O17" s="1">
        <v>0.64369551269955105</v>
      </c>
      <c r="P17" s="1">
        <v>0.32799939615805601</v>
      </c>
      <c r="Q17" s="1">
        <v>0.68721717269386995</v>
      </c>
      <c r="R17" s="1">
        <v>0.31278282730613</v>
      </c>
      <c r="S17" s="1">
        <v>0.69062634650789301</v>
      </c>
      <c r="T17" s="1">
        <v>0.30937365349210699</v>
      </c>
      <c r="U17" s="1">
        <v>0.67602208238427997</v>
      </c>
      <c r="V17" s="1">
        <v>0.32397791761571998</v>
      </c>
      <c r="W17" s="1">
        <v>0.66522779892477302</v>
      </c>
      <c r="X17" s="1">
        <v>0.33477220107522698</v>
      </c>
      <c r="Y17" s="1">
        <v>0.68892815076560698</v>
      </c>
      <c r="Z17" s="1">
        <v>0.31107184923439302</v>
      </c>
      <c r="AA17" s="1">
        <v>0.66930529300567099</v>
      </c>
      <c r="AB17" s="1">
        <v>0.33069470699432901</v>
      </c>
      <c r="AC17" s="1">
        <v>0.66039209560259304</v>
      </c>
      <c r="AD17" s="1">
        <v>0.33960790439740701</v>
      </c>
      <c r="AE17" s="1">
        <v>0.68548260116517101</v>
      </c>
      <c r="AF17" s="1">
        <v>0.31451739883482899</v>
      </c>
      <c r="AG17" s="1">
        <v>0.68414821830235595</v>
      </c>
      <c r="AH17" s="1">
        <v>0.315851781697644</v>
      </c>
      <c r="AI17" s="1">
        <v>0.66300000000000003</v>
      </c>
      <c r="AJ17" s="1">
        <v>0.33700000000000002</v>
      </c>
      <c r="AK17" s="1">
        <v>0.68400000000000005</v>
      </c>
      <c r="AL17" s="1">
        <v>0.28100000000000003</v>
      </c>
      <c r="AM17" s="1">
        <v>0.67</v>
      </c>
      <c r="AN17" s="1">
        <v>0.27700000000000002</v>
      </c>
      <c r="AO17" s="1">
        <v>0.67400000000000004</v>
      </c>
      <c r="AP17" s="1">
        <v>0.29599999999999999</v>
      </c>
      <c r="AQ17" s="1">
        <v>0.67800000000000005</v>
      </c>
      <c r="AR17" s="1">
        <v>0.28100000000000003</v>
      </c>
      <c r="AS17" s="1">
        <v>0.69099999999999995</v>
      </c>
      <c r="AT17" s="1">
        <v>0.309</v>
      </c>
      <c r="AU17" s="1">
        <v>0.68</v>
      </c>
      <c r="AV17" s="1">
        <v>0.32</v>
      </c>
      <c r="AW17" s="1">
        <v>0.66600000000000004</v>
      </c>
      <c r="AX17" s="1">
        <v>0.33400000000000002</v>
      </c>
      <c r="AY17" s="1">
        <v>0.68600000000000005</v>
      </c>
      <c r="AZ17" s="1">
        <v>0.314</v>
      </c>
      <c r="BA17" s="1">
        <v>0.71099999999999997</v>
      </c>
      <c r="BB17" s="1">
        <v>0.28899999999999998</v>
      </c>
      <c r="BC17" s="1">
        <v>0.65600000000000003</v>
      </c>
      <c r="BD17" s="1">
        <v>0.34399999999999997</v>
      </c>
      <c r="BE17" s="1">
        <v>0.67700000000000005</v>
      </c>
      <c r="BF17" s="1">
        <v>0.32300000000000001</v>
      </c>
      <c r="BG17" s="1">
        <v>0.69899999999999995</v>
      </c>
      <c r="BH17" s="1">
        <v>0.30099999999999999</v>
      </c>
      <c r="BI17" s="1">
        <v>0.64600000000000002</v>
      </c>
      <c r="BJ17" s="1">
        <v>0.30399999999999999</v>
      </c>
    </row>
    <row r="18" spans="1:62" x14ac:dyDescent="0.3">
      <c r="A18" s="42" t="s">
        <v>15</v>
      </c>
      <c r="B18" s="3">
        <f t="shared" si="0"/>
        <v>1.116504332361401E-2</v>
      </c>
      <c r="C18" s="3">
        <f t="shared" si="1"/>
        <v>1.982723991247004E-2</v>
      </c>
      <c r="D18" s="3">
        <f t="shared" si="2"/>
        <v>1.4834956676386013E-2</v>
      </c>
      <c r="E18" s="3">
        <f t="shared" si="3"/>
        <v>-3.4132917964689868E-3</v>
      </c>
      <c r="F18" s="4">
        <v>12</v>
      </c>
      <c r="G18" s="4">
        <v>0</v>
      </c>
      <c r="H18" s="3">
        <f t="shared" si="4"/>
        <v>0.62417276008752998</v>
      </c>
      <c r="I18" s="38">
        <v>0.64400000000000002</v>
      </c>
      <c r="J18" s="39">
        <v>0.35599999999999998</v>
      </c>
      <c r="K18" s="1">
        <v>0.63283495667638601</v>
      </c>
      <c r="L18" s="1">
        <v>0.35556382736728898</v>
      </c>
      <c r="M18" s="1">
        <v>0.59759106687298702</v>
      </c>
      <c r="N18" s="1">
        <v>0.352724687382376</v>
      </c>
      <c r="O18" s="1">
        <v>0.59952232606438205</v>
      </c>
      <c r="P18" s="1">
        <v>0.38558670820353103</v>
      </c>
      <c r="Q18" s="1">
        <v>0.64096283783783803</v>
      </c>
      <c r="R18" s="1">
        <v>0.35903716216216203</v>
      </c>
      <c r="S18" s="1">
        <v>0.64588969601431501</v>
      </c>
      <c r="T18" s="1">
        <v>0.35411030398568499</v>
      </c>
      <c r="U18" s="1">
        <v>0.61936975146322804</v>
      </c>
      <c r="V18" s="1">
        <v>0.38063024853677202</v>
      </c>
      <c r="W18" s="1">
        <v>0.61540431525705896</v>
      </c>
      <c r="X18" s="1">
        <v>0.38459568474294098</v>
      </c>
      <c r="Y18" s="1">
        <v>0.64129368093186001</v>
      </c>
      <c r="Z18" s="1">
        <v>0.35870631906813999</v>
      </c>
      <c r="AA18" s="1">
        <v>0.62034405385190705</v>
      </c>
      <c r="AB18" s="1">
        <v>0.379655946148093</v>
      </c>
      <c r="AC18" s="1">
        <v>0.609157999957464</v>
      </c>
      <c r="AD18" s="1">
        <v>0.390842000042536</v>
      </c>
      <c r="AE18" s="1">
        <v>0.63211230345828096</v>
      </c>
      <c r="AF18" s="1">
        <v>0.36788769654171899</v>
      </c>
      <c r="AG18" s="1">
        <v>0.63559013266465203</v>
      </c>
      <c r="AH18" s="1">
        <v>0.36440986733534803</v>
      </c>
      <c r="AI18" s="1">
        <v>0.59899999999999998</v>
      </c>
      <c r="AJ18" s="1">
        <v>0.40100000000000002</v>
      </c>
      <c r="AK18" s="1">
        <v>0.61799999999999999</v>
      </c>
      <c r="AL18" s="1">
        <v>0.36099999999999999</v>
      </c>
      <c r="AM18" s="1">
        <v>0.60599999999999998</v>
      </c>
      <c r="AN18" s="1">
        <v>0.35399999999999998</v>
      </c>
      <c r="AO18" s="1">
        <v>0.59</v>
      </c>
      <c r="AP18" s="1">
        <v>0.38900000000000001</v>
      </c>
      <c r="AQ18" s="1">
        <v>0.61499999999999999</v>
      </c>
      <c r="AR18" s="1">
        <v>0.36</v>
      </c>
      <c r="AS18" s="1">
        <v>0.62</v>
      </c>
      <c r="AT18" s="1">
        <v>0.38</v>
      </c>
      <c r="AU18" s="1">
        <v>0.58099999999999996</v>
      </c>
      <c r="AV18" s="1">
        <v>0.41899999999999998</v>
      </c>
      <c r="AW18" s="1">
        <v>0.58699999999999997</v>
      </c>
      <c r="AX18" s="1">
        <v>0.41299999999999998</v>
      </c>
      <c r="AY18" s="1">
        <v>0.60699999999999998</v>
      </c>
      <c r="AZ18" s="1">
        <v>0.39300000000000002</v>
      </c>
      <c r="BA18" s="1">
        <v>0.627</v>
      </c>
      <c r="BB18" s="1">
        <v>0.373</v>
      </c>
      <c r="BC18" s="1">
        <v>0.56699999999999995</v>
      </c>
      <c r="BD18" s="1">
        <v>0.433</v>
      </c>
      <c r="BE18" s="1">
        <v>0.59799999999999998</v>
      </c>
      <c r="BF18" s="1">
        <v>0.40200000000000002</v>
      </c>
      <c r="BG18" s="1">
        <v>0.61399999999999999</v>
      </c>
      <c r="BH18" s="1">
        <v>0.38600000000000001</v>
      </c>
      <c r="BI18" s="1">
        <v>0.52100000000000002</v>
      </c>
      <c r="BJ18" s="1">
        <v>0.42099999999999999</v>
      </c>
    </row>
    <row r="19" spans="1:62" x14ac:dyDescent="0.3">
      <c r="A19" s="42" t="s">
        <v>16</v>
      </c>
      <c r="B19" s="3">
        <f t="shared" si="0"/>
        <v>1.0044435120786011E-2</v>
      </c>
      <c r="C19" s="3">
        <f t="shared" si="1"/>
        <v>1.0305062554048838E-2</v>
      </c>
      <c r="D19" s="3">
        <f t="shared" si="2"/>
        <v>-1.0644435120786055E-2</v>
      </c>
      <c r="E19" s="3">
        <f t="shared" si="3"/>
        <v>3.4007855395927988E-2</v>
      </c>
      <c r="F19" s="4">
        <v>12</v>
      </c>
      <c r="G19" s="4">
        <v>0</v>
      </c>
      <c r="H19" s="3">
        <f t="shared" si="4"/>
        <v>0.61409493744595112</v>
      </c>
      <c r="I19" s="38">
        <v>0.62439999999999996</v>
      </c>
      <c r="J19" s="39">
        <v>0.37559999999999999</v>
      </c>
      <c r="K19" s="1">
        <v>0.61435556487921394</v>
      </c>
      <c r="L19" s="1">
        <v>0.37551033581306797</v>
      </c>
      <c r="M19" s="1">
        <v>0.58609276921822795</v>
      </c>
      <c r="N19" s="1">
        <v>0.36696828890519301</v>
      </c>
      <c r="O19" s="1">
        <v>0.57002640060899601</v>
      </c>
      <c r="P19" s="1">
        <v>0.41500785539592799</v>
      </c>
      <c r="Q19" s="1">
        <v>0.62460169941582599</v>
      </c>
      <c r="R19" s="1">
        <v>0.37539830058417401</v>
      </c>
      <c r="S19" s="1">
        <v>0.63661220631920101</v>
      </c>
      <c r="T19" s="1">
        <v>0.36338779368079899</v>
      </c>
      <c r="U19" s="1">
        <v>0.60995347291459001</v>
      </c>
      <c r="V19" s="1">
        <v>0.39004652708540999</v>
      </c>
      <c r="W19" s="1">
        <v>0.60962837837837802</v>
      </c>
      <c r="X19" s="1">
        <v>0.39037162162162198</v>
      </c>
      <c r="Y19" s="1">
        <v>0.63704905838996495</v>
      </c>
      <c r="Z19" s="1">
        <v>0.36295094161003499</v>
      </c>
      <c r="AA19" s="1">
        <v>0.61484176309096705</v>
      </c>
      <c r="AB19" s="1">
        <v>0.385158236909033</v>
      </c>
      <c r="AC19" s="1">
        <v>0.60603826693026797</v>
      </c>
      <c r="AD19" s="1">
        <v>0.39396173306973198</v>
      </c>
      <c r="AE19" s="1">
        <v>0.63039243915245302</v>
      </c>
      <c r="AF19" s="1">
        <v>0.36960756084754698</v>
      </c>
      <c r="AG19" s="1">
        <v>0.62954723005332702</v>
      </c>
      <c r="AH19" s="1">
        <v>0.37045276994667298</v>
      </c>
      <c r="AI19" s="1">
        <v>0.60899999999999999</v>
      </c>
      <c r="AJ19" s="1">
        <v>0.39100000000000001</v>
      </c>
      <c r="AK19" s="1">
        <v>0.625</v>
      </c>
      <c r="AL19" s="1">
        <v>0.34899999999999998</v>
      </c>
      <c r="AM19" s="1">
        <v>0.61799999999999999</v>
      </c>
      <c r="AN19" s="1">
        <v>0.33900000000000002</v>
      </c>
      <c r="AO19" s="1">
        <v>0.59499999999999997</v>
      </c>
      <c r="AP19" s="1">
        <v>0.38100000000000001</v>
      </c>
      <c r="AQ19" s="1">
        <v>0.63</v>
      </c>
      <c r="AR19" s="1">
        <v>0.34300000000000003</v>
      </c>
      <c r="AS19" s="1">
        <v>0.65</v>
      </c>
      <c r="AT19" s="1">
        <v>0.35</v>
      </c>
      <c r="AU19" s="1">
        <v>0.59399999999999997</v>
      </c>
      <c r="AV19" s="1">
        <v>0.40600000000000003</v>
      </c>
      <c r="AW19" s="1">
        <v>0.61699999999999999</v>
      </c>
      <c r="AX19" s="1">
        <v>0.38300000000000001</v>
      </c>
      <c r="AY19" s="1">
        <v>0.63800000000000001</v>
      </c>
      <c r="AZ19" s="1">
        <v>0.36199999999999999</v>
      </c>
      <c r="BA19" s="1">
        <v>0.65700000000000003</v>
      </c>
      <c r="BB19" s="1">
        <v>0.34300000000000003</v>
      </c>
      <c r="BC19" s="1">
        <v>0.59799999999999998</v>
      </c>
      <c r="BD19" s="1">
        <v>0.40200000000000002</v>
      </c>
      <c r="BE19" s="1">
        <v>0.627</v>
      </c>
      <c r="BF19" s="1">
        <v>0.373</v>
      </c>
      <c r="BG19" s="1">
        <v>0.64800000000000002</v>
      </c>
      <c r="BH19" s="1">
        <v>0.35199999999999998</v>
      </c>
      <c r="BI19" s="1">
        <v>0.54800000000000004</v>
      </c>
      <c r="BJ19" s="1">
        <v>0.39900000000000002</v>
      </c>
    </row>
    <row r="20" spans="1:62" x14ac:dyDescent="0.3">
      <c r="A20" s="42" t="s">
        <v>17</v>
      </c>
      <c r="B20" s="3">
        <f t="shared" si="0"/>
        <v>-6.0707882204709684E-3</v>
      </c>
      <c r="C20" s="3">
        <f t="shared" si="1"/>
        <v>-5.2977180614882657E-3</v>
      </c>
      <c r="D20" s="3">
        <f t="shared" si="2"/>
        <v>-1.3292117795289937E-3</v>
      </c>
      <c r="E20" s="3">
        <f t="shared" si="3"/>
        <v>9.8584765164819732E-3</v>
      </c>
      <c r="F20" s="4">
        <v>0</v>
      </c>
      <c r="G20" s="4">
        <v>12</v>
      </c>
      <c r="H20" s="3">
        <f t="shared" si="4"/>
        <v>0.40689771806148828</v>
      </c>
      <c r="I20" s="38">
        <v>0.40160000000000001</v>
      </c>
      <c r="J20" s="39">
        <v>0.59840000000000004</v>
      </c>
      <c r="K20" s="1">
        <v>0.40767078822047098</v>
      </c>
      <c r="L20" s="1">
        <v>0.57565079975227995</v>
      </c>
      <c r="M20" s="1">
        <v>0.39657961137829201</v>
      </c>
      <c r="N20" s="1">
        <v>0.54627013737626395</v>
      </c>
      <c r="O20" s="1">
        <v>0.37438040409877998</v>
      </c>
      <c r="P20" s="1">
        <v>0.60285847651648194</v>
      </c>
      <c r="Q20" s="1">
        <v>0.41596810004984403</v>
      </c>
      <c r="R20" s="1">
        <v>0.58403189995015603</v>
      </c>
      <c r="S20" s="1">
        <v>0.42243157749965599</v>
      </c>
      <c r="T20" s="1">
        <v>0.57756842250034401</v>
      </c>
      <c r="U20" s="1">
        <v>0.397204003358827</v>
      </c>
      <c r="V20" s="1">
        <v>0.602795996641173</v>
      </c>
      <c r="W20" s="1">
        <v>0.39643719112745701</v>
      </c>
      <c r="X20" s="1">
        <v>0.60356280887254299</v>
      </c>
      <c r="Y20" s="1">
        <v>0.42287491361437501</v>
      </c>
      <c r="Z20" s="1">
        <v>0.57712508638562499</v>
      </c>
      <c r="AA20" s="1">
        <v>0.40081092225225601</v>
      </c>
      <c r="AB20" s="1">
        <v>0.59918907774774399</v>
      </c>
      <c r="AC20" s="1">
        <v>0.39058791309110802</v>
      </c>
      <c r="AD20" s="1">
        <v>0.60941208690889204</v>
      </c>
      <c r="AE20" s="1">
        <v>0.41392236224818302</v>
      </c>
      <c r="AF20" s="1">
        <v>0.58607763775181698</v>
      </c>
      <c r="AG20" s="1">
        <v>0.44390482979861001</v>
      </c>
      <c r="AH20" s="1">
        <v>0.55609517020138999</v>
      </c>
      <c r="AI20" s="1">
        <v>0.376</v>
      </c>
      <c r="AJ20" s="1">
        <v>0.624</v>
      </c>
      <c r="AK20" s="1">
        <v>0.40899999999999997</v>
      </c>
      <c r="AL20" s="1">
        <v>0.55300000000000005</v>
      </c>
      <c r="AM20" s="1">
        <v>0.41099999999999998</v>
      </c>
      <c r="AN20" s="1">
        <v>0.54</v>
      </c>
      <c r="AO20" s="1">
        <v>0.375</v>
      </c>
      <c r="AP20" s="1">
        <v>0.59299999999999997</v>
      </c>
      <c r="AQ20" s="1">
        <v>0.41699999999999998</v>
      </c>
      <c r="AR20" s="1">
        <v>0.53800000000000003</v>
      </c>
      <c r="AS20" s="1">
        <v>0.44500000000000001</v>
      </c>
      <c r="AT20" s="1">
        <v>0.55500000000000005</v>
      </c>
      <c r="AU20" s="1">
        <v>0.39900000000000002</v>
      </c>
      <c r="AV20" s="1">
        <v>0.60099999999999998</v>
      </c>
      <c r="AW20" s="1">
        <v>0.40899999999999997</v>
      </c>
      <c r="AX20" s="1">
        <v>0.59099999999999997</v>
      </c>
      <c r="AY20" s="1">
        <v>0.43</v>
      </c>
      <c r="AZ20" s="1">
        <v>0.56999999999999995</v>
      </c>
      <c r="BA20" s="1">
        <v>0.47099999999999997</v>
      </c>
      <c r="BB20" s="1">
        <v>0.52900000000000003</v>
      </c>
      <c r="BC20" s="1">
        <v>0.39400000000000002</v>
      </c>
      <c r="BD20" s="1">
        <v>0.60599999999999998</v>
      </c>
      <c r="BE20" s="1">
        <v>0.41699999999999998</v>
      </c>
      <c r="BF20" s="1">
        <v>0.58299999999999996</v>
      </c>
      <c r="BG20" s="1">
        <v>0.439</v>
      </c>
      <c r="BH20" s="1">
        <v>0.56100000000000005</v>
      </c>
      <c r="BI20" s="1">
        <v>0.36099999999999999</v>
      </c>
      <c r="BJ20" s="1">
        <v>0.58699999999999997</v>
      </c>
    </row>
    <row r="21" spans="1:62" x14ac:dyDescent="0.3">
      <c r="A21" s="42" t="s">
        <v>18</v>
      </c>
      <c r="B21" s="3">
        <f t="shared" si="0"/>
        <v>8.0224120802699916E-3</v>
      </c>
      <c r="C21" s="3">
        <f t="shared" si="1"/>
        <v>-1.216387294863841E-3</v>
      </c>
      <c r="D21" s="3">
        <f t="shared" si="2"/>
        <v>-2.1422412080269959E-2</v>
      </c>
      <c r="E21" s="3">
        <f t="shared" si="3"/>
        <v>2.8432649332854998E-2</v>
      </c>
      <c r="F21" s="4">
        <v>12</v>
      </c>
      <c r="G21" s="4">
        <v>0</v>
      </c>
      <c r="H21" s="3">
        <f t="shared" si="4"/>
        <v>0.58081638729486385</v>
      </c>
      <c r="I21" s="38">
        <v>0.5796</v>
      </c>
      <c r="J21" s="39">
        <v>0.4204</v>
      </c>
      <c r="K21" s="1">
        <v>0.57157758791973001</v>
      </c>
      <c r="L21" s="1">
        <v>0.41658387972713401</v>
      </c>
      <c r="M21" s="1">
        <v>0.552444051334257</v>
      </c>
      <c r="N21" s="1">
        <v>0.39752340581765999</v>
      </c>
      <c r="O21" s="1">
        <v>0.53821811894431204</v>
      </c>
      <c r="P21" s="1">
        <v>0.44643264933285498</v>
      </c>
      <c r="Q21" s="1">
        <v>0.595354482575153</v>
      </c>
      <c r="R21" s="1">
        <v>0.404645517424847</v>
      </c>
      <c r="S21" s="1">
        <v>0.60685664152789698</v>
      </c>
      <c r="T21" s="1">
        <v>0.39314335847210302</v>
      </c>
      <c r="U21" s="1">
        <v>0.575780807306423</v>
      </c>
      <c r="V21" s="1">
        <v>0.424219192693577</v>
      </c>
      <c r="W21" s="1">
        <v>0.57290926921646201</v>
      </c>
      <c r="X21" s="1">
        <v>0.42709073078353799</v>
      </c>
      <c r="Y21" s="1">
        <v>0.60517086559476796</v>
      </c>
      <c r="Z21" s="1">
        <v>0.39482913440523199</v>
      </c>
      <c r="AA21" s="1">
        <v>0.58566409944602105</v>
      </c>
      <c r="AB21" s="1">
        <v>0.41433590055397901</v>
      </c>
      <c r="AC21" s="1">
        <v>0.56808275214592296</v>
      </c>
      <c r="AD21" s="1">
        <v>0.43191724785407698</v>
      </c>
      <c r="AE21" s="1">
        <v>0.59729963238408201</v>
      </c>
      <c r="AF21" s="1">
        <v>0.40270036761591799</v>
      </c>
      <c r="AG21" s="1">
        <v>0.60043833914333999</v>
      </c>
      <c r="AH21" s="1">
        <v>0.39956166085666001</v>
      </c>
      <c r="AI21" s="1">
        <v>0.57399999999999995</v>
      </c>
      <c r="AJ21" s="1">
        <v>0.42599999999999999</v>
      </c>
      <c r="AK21" s="1">
        <v>0.59299999999999997</v>
      </c>
      <c r="AL21" s="1">
        <v>0.377</v>
      </c>
      <c r="AM21" s="1">
        <v>0.59</v>
      </c>
      <c r="AN21" s="1">
        <v>0.36399999999999999</v>
      </c>
      <c r="AO21" s="1">
        <v>0.55600000000000005</v>
      </c>
      <c r="AP21" s="1">
        <v>0.41799999999999998</v>
      </c>
      <c r="AQ21" s="1">
        <v>0.60399999999999998</v>
      </c>
      <c r="AR21" s="1">
        <v>0.36299999999999999</v>
      </c>
      <c r="AS21" s="1">
        <v>0.63400000000000001</v>
      </c>
      <c r="AT21" s="1">
        <v>0.36599999999999999</v>
      </c>
      <c r="AU21" s="1">
        <v>0.56799999999999995</v>
      </c>
      <c r="AV21" s="1">
        <v>0.432</v>
      </c>
      <c r="AW21" s="1">
        <v>0.59099999999999997</v>
      </c>
      <c r="AX21" s="1">
        <v>0.40899999999999997</v>
      </c>
      <c r="AY21" s="1">
        <v>0.61399999999999999</v>
      </c>
      <c r="AZ21" s="1">
        <v>0.38600000000000001</v>
      </c>
      <c r="BA21" s="1">
        <v>0.64300000000000002</v>
      </c>
      <c r="BB21" s="1">
        <v>0.35699999999999998</v>
      </c>
      <c r="BC21" s="1">
        <v>0.56999999999999995</v>
      </c>
      <c r="BD21" s="1">
        <v>0.43</v>
      </c>
      <c r="BE21" s="1">
        <v>0.59799999999999998</v>
      </c>
      <c r="BF21" s="1">
        <v>0.40200000000000002</v>
      </c>
      <c r="BG21" s="1">
        <v>0.625</v>
      </c>
      <c r="BH21" s="1">
        <v>0.375</v>
      </c>
      <c r="BI21" s="1">
        <v>0.54100000000000004</v>
      </c>
      <c r="BJ21" s="1">
        <v>0.40300000000000002</v>
      </c>
    </row>
    <row r="22" spans="1:62" x14ac:dyDescent="0.3">
      <c r="A22" s="42" t="s">
        <v>19</v>
      </c>
      <c r="B22" s="3">
        <f t="shared" si="0"/>
        <v>2.9015395184898041E-2</v>
      </c>
      <c r="C22" s="3">
        <f t="shared" si="1"/>
        <v>1.6212103474333661E-2</v>
      </c>
      <c r="D22" s="3">
        <f t="shared" si="2"/>
        <v>-2.6715395184898072E-2</v>
      </c>
      <c r="E22" s="3">
        <f t="shared" si="3"/>
        <v>3.1559355070680972E-2</v>
      </c>
      <c r="F22" s="4">
        <v>11</v>
      </c>
      <c r="G22" s="4">
        <v>1</v>
      </c>
      <c r="H22" s="3">
        <f t="shared" si="4"/>
        <v>0.53708789652566635</v>
      </c>
      <c r="I22" s="38">
        <v>0.55330000000000001</v>
      </c>
      <c r="J22" s="39">
        <v>0.44669999999999999</v>
      </c>
      <c r="K22" s="1">
        <v>0.52428460481510197</v>
      </c>
      <c r="L22" s="1">
        <v>0.46050142382061898</v>
      </c>
      <c r="M22" s="1">
        <v>0.51806769107160799</v>
      </c>
      <c r="N22" s="1">
        <v>0.42918549763985098</v>
      </c>
      <c r="O22" s="1">
        <v>0.49028253505667702</v>
      </c>
      <c r="P22" s="1">
        <v>0.49455935507068099</v>
      </c>
      <c r="Q22" s="1">
        <v>0.55225758983891005</v>
      </c>
      <c r="R22" s="1">
        <v>0.44774241016109001</v>
      </c>
      <c r="S22" s="1">
        <v>0.56734862007414499</v>
      </c>
      <c r="T22" s="1">
        <v>0.43265137992585501</v>
      </c>
      <c r="U22" s="1">
        <v>0.52719665271966498</v>
      </c>
      <c r="V22" s="1">
        <v>0.47280334728033502</v>
      </c>
      <c r="W22" s="1">
        <v>0.527742699289661</v>
      </c>
      <c r="X22" s="1">
        <v>0.472257300710339</v>
      </c>
      <c r="Y22" s="1">
        <v>0.56517878285579004</v>
      </c>
      <c r="Z22" s="1">
        <v>0.43482121714421001</v>
      </c>
      <c r="AA22" s="1">
        <v>0.54204889956297497</v>
      </c>
      <c r="AB22" s="1">
        <v>0.45795110043702503</v>
      </c>
      <c r="AC22" s="1">
        <v>0.51909202885799799</v>
      </c>
      <c r="AD22" s="1">
        <v>0.48090797114200201</v>
      </c>
      <c r="AE22" s="1">
        <v>0.54752746710850697</v>
      </c>
      <c r="AF22" s="1">
        <v>0.45247253289149297</v>
      </c>
      <c r="AG22" s="1">
        <v>0.56402718705695898</v>
      </c>
      <c r="AH22" s="1">
        <v>0.43597281294304102</v>
      </c>
      <c r="AI22" s="1">
        <v>0.53600000000000003</v>
      </c>
      <c r="AJ22" s="1">
        <v>0.46400000000000002</v>
      </c>
      <c r="AK22" s="1">
        <v>0.55100000000000005</v>
      </c>
      <c r="AL22" s="1">
        <v>0.41299999999999998</v>
      </c>
      <c r="AM22" s="1">
        <v>0.57099999999999995</v>
      </c>
      <c r="AN22" s="1">
        <v>0.38900000000000001</v>
      </c>
      <c r="AO22" s="1">
        <v>0.51100000000000001</v>
      </c>
      <c r="AP22" s="1">
        <v>0.46300000000000002</v>
      </c>
      <c r="AQ22" s="1">
        <v>0.57999999999999996</v>
      </c>
      <c r="AR22" s="1">
        <v>0.38400000000000001</v>
      </c>
      <c r="AS22" s="1">
        <v>0.62</v>
      </c>
      <c r="AT22" s="1">
        <v>0.38</v>
      </c>
      <c r="AU22" s="1">
        <v>0.54800000000000004</v>
      </c>
      <c r="AV22" s="1">
        <v>0.45200000000000001</v>
      </c>
      <c r="AW22" s="1">
        <v>0.57299999999999995</v>
      </c>
      <c r="AX22" s="1">
        <v>0.42699999999999999</v>
      </c>
      <c r="AY22" s="1">
        <v>0.59499999999999997</v>
      </c>
      <c r="AZ22" s="1">
        <v>0.40500000000000003</v>
      </c>
      <c r="BA22" s="1">
        <v>0.64400000000000002</v>
      </c>
      <c r="BB22" s="1">
        <v>0.35599999999999998</v>
      </c>
      <c r="BC22" s="1">
        <v>0.54700000000000004</v>
      </c>
      <c r="BD22" s="1">
        <v>0.45300000000000001</v>
      </c>
      <c r="BE22" s="1">
        <v>0.57499999999999996</v>
      </c>
      <c r="BF22" s="1">
        <v>0.42499999999999999</v>
      </c>
      <c r="BG22" s="1">
        <v>0.60799999999999998</v>
      </c>
      <c r="BH22" s="1">
        <v>0.39200000000000002</v>
      </c>
      <c r="BI22" s="1">
        <v>0.54900000000000004</v>
      </c>
      <c r="BJ22" s="1">
        <v>0.40799999999999997</v>
      </c>
    </row>
    <row r="23" spans="1:62" x14ac:dyDescent="0.3">
      <c r="A23" s="42" t="s">
        <v>20</v>
      </c>
      <c r="B23" s="3">
        <f t="shared" si="0"/>
        <v>2.2873158936029814E-3</v>
      </c>
      <c r="C23" s="3">
        <f t="shared" si="1"/>
        <v>7.3369071126638818E-3</v>
      </c>
      <c r="D23" s="3">
        <f t="shared" si="2"/>
        <v>2.3712684106396986E-2</v>
      </c>
      <c r="E23" s="3">
        <f t="shared" si="3"/>
        <v>1.6798820481727983E-2</v>
      </c>
      <c r="F23" s="4">
        <v>0</v>
      </c>
      <c r="G23" s="4">
        <v>12</v>
      </c>
      <c r="H23" s="3">
        <f t="shared" si="4"/>
        <v>0.46266309288733609</v>
      </c>
      <c r="I23" s="38">
        <v>0.47</v>
      </c>
      <c r="J23" s="39">
        <v>0.53</v>
      </c>
      <c r="K23" s="1">
        <v>0.46771268410639699</v>
      </c>
      <c r="L23" s="1">
        <v>0.52346669597713802</v>
      </c>
      <c r="M23" s="1">
        <v>0.44703760233106699</v>
      </c>
      <c r="N23" s="1">
        <v>0.51277924240321904</v>
      </c>
      <c r="O23" s="1">
        <v>0.43760679049771301</v>
      </c>
      <c r="P23" s="1">
        <v>0.54979882048172801</v>
      </c>
      <c r="Q23" s="1">
        <v>0.47297975573029899</v>
      </c>
      <c r="R23" s="1">
        <v>0.52702024426970095</v>
      </c>
      <c r="S23" s="1">
        <v>0.49483786127976298</v>
      </c>
      <c r="T23" s="1">
        <v>0.50516213872023696</v>
      </c>
      <c r="U23" s="1">
        <v>0.45627865369562798</v>
      </c>
      <c r="V23" s="1">
        <v>0.54372134630437197</v>
      </c>
      <c r="W23" s="1">
        <v>0.444759524945953</v>
      </c>
      <c r="X23" s="1">
        <v>0.55524047505404694</v>
      </c>
      <c r="Y23" s="1">
        <v>0.47075185434929201</v>
      </c>
      <c r="Z23" s="1">
        <v>0.52924814565070799</v>
      </c>
      <c r="AA23" s="1">
        <v>0.46485591627150002</v>
      </c>
      <c r="AB23" s="1">
        <v>0.53514408372849998</v>
      </c>
      <c r="AC23" s="1">
        <v>0.43757345122838398</v>
      </c>
      <c r="AD23" s="1">
        <v>0.56242654877161602</v>
      </c>
      <c r="AE23" s="1">
        <v>0.47337061915067002</v>
      </c>
      <c r="AF23" s="1">
        <v>0.52662938084932998</v>
      </c>
      <c r="AG23" s="1">
        <v>0.48419240106136702</v>
      </c>
      <c r="AH23" s="1">
        <v>0.51580759893863304</v>
      </c>
      <c r="AI23" s="1">
        <v>0.46300000000000002</v>
      </c>
      <c r="AJ23" s="1">
        <v>0.53700000000000003</v>
      </c>
      <c r="AK23" s="1">
        <v>0.44400000000000001</v>
      </c>
      <c r="AL23" s="1">
        <v>0.53900000000000003</v>
      </c>
      <c r="AM23" s="1">
        <v>0.44900000000000001</v>
      </c>
      <c r="AN23" s="1">
        <v>0.52800000000000002</v>
      </c>
      <c r="AO23" s="1">
        <v>0.45400000000000001</v>
      </c>
      <c r="AP23" s="1">
        <v>0.53300000000000003</v>
      </c>
      <c r="AQ23" s="1">
        <v>0.44800000000000001</v>
      </c>
      <c r="AR23" s="1">
        <v>0.53400000000000003</v>
      </c>
      <c r="AS23" s="1">
        <v>0.47299999999999998</v>
      </c>
      <c r="AT23" s="1">
        <v>0.52700000000000002</v>
      </c>
      <c r="AU23" s="1">
        <v>0.432</v>
      </c>
      <c r="AV23" s="1">
        <v>0.56799999999999995</v>
      </c>
      <c r="AW23" s="1">
        <v>0.41099999999999998</v>
      </c>
      <c r="AX23" s="1">
        <v>0.58899999999999997</v>
      </c>
      <c r="AY23" s="1">
        <v>0.42099999999999999</v>
      </c>
      <c r="AZ23" s="1">
        <v>0.57899999999999996</v>
      </c>
      <c r="BA23" s="1">
        <v>0.45900000000000002</v>
      </c>
      <c r="BB23" s="1">
        <v>0.54100000000000004</v>
      </c>
      <c r="BC23" s="1">
        <v>0.39100000000000001</v>
      </c>
      <c r="BD23" s="1">
        <v>0.60899999999999999</v>
      </c>
      <c r="BE23" s="1">
        <v>0.41599999999999998</v>
      </c>
      <c r="BF23" s="1">
        <v>0.58399999999999996</v>
      </c>
      <c r="BG23" s="1">
        <v>0.443</v>
      </c>
      <c r="BH23" s="1">
        <v>0.55700000000000005</v>
      </c>
      <c r="BI23" s="1">
        <v>0.432</v>
      </c>
      <c r="BJ23" s="1">
        <v>0.53800000000000003</v>
      </c>
    </row>
    <row r="24" spans="1:62" x14ac:dyDescent="0.3">
      <c r="A24" s="42" t="s">
        <v>21</v>
      </c>
      <c r="B24" s="3">
        <f t="shared" si="0"/>
        <v>-1.3414609053498006E-2</v>
      </c>
      <c r="C24" s="3">
        <f t="shared" si="1"/>
        <v>-1.3238689927200786E-3</v>
      </c>
      <c r="D24" s="3">
        <f t="shared" si="2"/>
        <v>2.8914609053497964E-2</v>
      </c>
      <c r="E24" s="3">
        <f t="shared" si="3"/>
        <v>2.4080474593760059E-3</v>
      </c>
      <c r="F24" s="4">
        <v>12</v>
      </c>
      <c r="G24" s="4">
        <v>0</v>
      </c>
      <c r="H24" s="3">
        <f t="shared" si="4"/>
        <v>0.57682386899272009</v>
      </c>
      <c r="I24" s="38">
        <v>0.57550000000000001</v>
      </c>
      <c r="J24" s="39">
        <v>0.42449999999999999</v>
      </c>
      <c r="K24" s="1">
        <v>0.58891460905349802</v>
      </c>
      <c r="L24" s="1">
        <v>0.40349794238683101</v>
      </c>
      <c r="M24" s="1">
        <v>0.55922728927252896</v>
      </c>
      <c r="N24" s="1">
        <v>0.40382715407415098</v>
      </c>
      <c r="O24" s="1">
        <v>0.55622904307454202</v>
      </c>
      <c r="P24" s="1">
        <v>0.434408047459376</v>
      </c>
      <c r="Q24" s="1">
        <v>0.593001648826193</v>
      </c>
      <c r="R24" s="1">
        <v>0.406998351173807</v>
      </c>
      <c r="S24" s="1">
        <v>0.606915927112325</v>
      </c>
      <c r="T24" s="1">
        <v>0.393084072887675</v>
      </c>
      <c r="U24" s="1">
        <v>0.57014634659928398</v>
      </c>
      <c r="V24" s="1">
        <v>0.42985365340071602</v>
      </c>
      <c r="W24" s="1">
        <v>0.563795558837491</v>
      </c>
      <c r="X24" s="1">
        <v>0.436204441162509</v>
      </c>
      <c r="Y24" s="1">
        <v>0.58398967415641501</v>
      </c>
      <c r="Z24" s="1">
        <v>0.41601032584358499</v>
      </c>
      <c r="AA24" s="1">
        <v>0.57899591514033499</v>
      </c>
      <c r="AB24" s="1">
        <v>0.42100408485966501</v>
      </c>
      <c r="AC24" s="1">
        <v>0.54979116866741995</v>
      </c>
      <c r="AD24" s="1">
        <v>0.45020883133258</v>
      </c>
      <c r="AE24" s="1">
        <v>0.58613573223971405</v>
      </c>
      <c r="AF24" s="1">
        <v>0.41386426776028601</v>
      </c>
      <c r="AG24" s="1">
        <v>0.584743514932895</v>
      </c>
      <c r="AH24" s="1">
        <v>0.415256485067105</v>
      </c>
      <c r="AI24" s="1">
        <v>0.56899999999999995</v>
      </c>
      <c r="AJ24" s="1">
        <v>0.43099999999999999</v>
      </c>
      <c r="AK24" s="1">
        <v>0.56000000000000005</v>
      </c>
      <c r="AL24" s="1">
        <v>0.42599999999999999</v>
      </c>
      <c r="AM24" s="1">
        <v>0.55600000000000005</v>
      </c>
      <c r="AN24" s="1">
        <v>0.42099999999999999</v>
      </c>
      <c r="AO24" s="1">
        <v>0.55700000000000005</v>
      </c>
      <c r="AP24" s="1">
        <v>0.432</v>
      </c>
      <c r="AQ24" s="1">
        <v>0.54800000000000004</v>
      </c>
      <c r="AR24" s="1">
        <v>0.435</v>
      </c>
      <c r="AS24" s="1">
        <v>0.56399999999999995</v>
      </c>
      <c r="AT24" s="1">
        <v>0.436</v>
      </c>
      <c r="AU24" s="1">
        <v>0.52600000000000002</v>
      </c>
      <c r="AV24" s="1">
        <v>0.47399999999999998</v>
      </c>
      <c r="AW24" s="1">
        <v>0.50800000000000001</v>
      </c>
      <c r="AX24" s="1">
        <v>0.49199999999999999</v>
      </c>
      <c r="AY24" s="1">
        <v>0.52300000000000002</v>
      </c>
      <c r="AZ24" s="1">
        <v>0.47699999999999998</v>
      </c>
      <c r="BA24" s="1">
        <v>0.55500000000000005</v>
      </c>
      <c r="BB24" s="1">
        <v>0.44500000000000001</v>
      </c>
      <c r="BC24" s="1">
        <v>0.47899999999999998</v>
      </c>
      <c r="BD24" s="1">
        <v>0.52100000000000002</v>
      </c>
      <c r="BE24" s="1">
        <v>0.51400000000000001</v>
      </c>
      <c r="BF24" s="1">
        <v>0.48599999999999999</v>
      </c>
      <c r="BG24" s="1">
        <v>0.54</v>
      </c>
      <c r="BH24" s="1">
        <v>0.46</v>
      </c>
      <c r="BI24" s="1">
        <v>0.495</v>
      </c>
      <c r="BJ24" s="1">
        <v>0.46</v>
      </c>
    </row>
    <row r="25" spans="1:62" x14ac:dyDescent="0.3">
      <c r="A25" s="42" t="s">
        <v>22</v>
      </c>
      <c r="B25" s="3">
        <f t="shared" si="0"/>
        <v>-1.8268793915629022E-2</v>
      </c>
      <c r="C25" s="3">
        <f t="shared" si="1"/>
        <v>-2.9037276074185825E-3</v>
      </c>
      <c r="D25" s="3">
        <f t="shared" si="2"/>
        <v>2.8168793915628987E-2</v>
      </c>
      <c r="E25" s="3">
        <f t="shared" si="3"/>
        <v>8.336598725444011E-3</v>
      </c>
      <c r="F25" s="4">
        <v>0</v>
      </c>
      <c r="G25" s="4">
        <v>12</v>
      </c>
      <c r="H25" s="3">
        <f t="shared" si="4"/>
        <v>0.39880372760741856</v>
      </c>
      <c r="I25" s="38">
        <v>0.39589999999999997</v>
      </c>
      <c r="J25" s="39">
        <v>0.58760000000000001</v>
      </c>
      <c r="K25" s="1">
        <v>0.414168793915629</v>
      </c>
      <c r="L25" s="1">
        <v>0.57885733835100905</v>
      </c>
      <c r="M25" s="1">
        <v>0.38698485009005201</v>
      </c>
      <c r="N25" s="1">
        <v>0.58086132005509095</v>
      </c>
      <c r="O25" s="1">
        <v>0.38544793806288502</v>
      </c>
      <c r="P25" s="1">
        <v>0.60733659872544399</v>
      </c>
      <c r="Q25" s="1">
        <v>0.41715243951129899</v>
      </c>
      <c r="R25" s="1">
        <v>0.58284756048870101</v>
      </c>
      <c r="S25" s="1">
        <v>0.43024622122523098</v>
      </c>
      <c r="T25" s="1">
        <v>0.56975377877476896</v>
      </c>
      <c r="U25" s="1">
        <v>0.38748999733262202</v>
      </c>
      <c r="V25" s="1">
        <v>0.61251000266737798</v>
      </c>
      <c r="W25" s="1">
        <v>0.35760933568866798</v>
      </c>
      <c r="X25" s="1">
        <v>0.64239066431133196</v>
      </c>
      <c r="Y25" s="1">
        <v>0.40236702198712299</v>
      </c>
      <c r="Z25" s="1">
        <v>0.59763297801287696</v>
      </c>
      <c r="AA25" s="1">
        <v>0.40357305233879798</v>
      </c>
      <c r="AB25" s="1">
        <v>0.59642694766120197</v>
      </c>
      <c r="AC25" s="1">
        <v>0.375696945444845</v>
      </c>
      <c r="AD25" s="1">
        <v>0.624303054555155</v>
      </c>
      <c r="AE25" s="1">
        <v>0.40667023841414401</v>
      </c>
      <c r="AF25" s="1">
        <v>0.59332976158585604</v>
      </c>
      <c r="AG25" s="1">
        <v>0.41823789727772598</v>
      </c>
      <c r="AH25" s="1">
        <v>0.58176210272227402</v>
      </c>
      <c r="AI25" s="1">
        <v>0.39600000000000002</v>
      </c>
      <c r="AJ25" s="1">
        <v>0.60399999999999998</v>
      </c>
      <c r="AK25" s="1">
        <v>0.38600000000000001</v>
      </c>
      <c r="AL25" s="1">
        <v>0.60199999999999998</v>
      </c>
      <c r="AM25" s="1">
        <v>0.38900000000000001</v>
      </c>
      <c r="AN25" s="1">
        <v>0.59</v>
      </c>
      <c r="AO25" s="1">
        <v>0.39300000000000002</v>
      </c>
      <c r="AP25" s="1">
        <v>0.59899999999999998</v>
      </c>
      <c r="AQ25" s="1">
        <v>0.38200000000000001</v>
      </c>
      <c r="AR25" s="1">
        <v>0.60299999999999998</v>
      </c>
      <c r="AS25" s="1">
        <v>0.40100000000000002</v>
      </c>
      <c r="AT25" s="1">
        <v>0.59899999999999998</v>
      </c>
      <c r="AU25" s="1">
        <v>0.36699999999999999</v>
      </c>
      <c r="AV25" s="1">
        <v>0.63300000000000001</v>
      </c>
      <c r="AW25" s="1">
        <v>0.33600000000000002</v>
      </c>
      <c r="AX25" s="1">
        <v>0.66400000000000003</v>
      </c>
      <c r="AY25" s="1">
        <v>0.34899999999999998</v>
      </c>
      <c r="AZ25" s="1">
        <v>0.65100000000000002</v>
      </c>
      <c r="BA25" s="1">
        <v>0.38700000000000001</v>
      </c>
      <c r="BB25" s="1">
        <v>0.61299999999999999</v>
      </c>
      <c r="BC25" s="1">
        <v>0.32500000000000001</v>
      </c>
      <c r="BD25" s="1">
        <v>0.67500000000000004</v>
      </c>
      <c r="BE25" s="1">
        <v>0.34599999999999997</v>
      </c>
      <c r="BF25" s="1">
        <v>0.65400000000000003</v>
      </c>
      <c r="BG25" s="1">
        <v>0.371</v>
      </c>
      <c r="BH25" s="1">
        <v>0.629</v>
      </c>
      <c r="BI25" s="1">
        <v>0.34899999999999998</v>
      </c>
      <c r="BJ25" s="1">
        <v>0.622</v>
      </c>
    </row>
    <row r="26" spans="1:62" x14ac:dyDescent="0.3">
      <c r="A26" s="42" t="s">
        <v>23</v>
      </c>
      <c r="B26" s="3">
        <f t="shared" si="0"/>
        <v>-7.0583726415090475E-3</v>
      </c>
      <c r="C26" s="3">
        <f t="shared" si="1"/>
        <v>1.1129761129933247E-3</v>
      </c>
      <c r="D26" s="3">
        <f t="shared" si="2"/>
        <v>1.8058372641509002E-2</v>
      </c>
      <c r="E26" s="3">
        <f t="shared" si="3"/>
        <v>2.7118119519559114E-3</v>
      </c>
      <c r="F26" s="4">
        <v>1</v>
      </c>
      <c r="G26" s="4">
        <v>11</v>
      </c>
      <c r="H26" s="3">
        <f t="shared" si="4"/>
        <v>0.47288702388700665</v>
      </c>
      <c r="I26" s="38">
        <v>0.47399999999999998</v>
      </c>
      <c r="J26" s="39">
        <v>0.52600000000000002</v>
      </c>
      <c r="K26" s="1">
        <v>0.48105837264150902</v>
      </c>
      <c r="L26" s="1">
        <v>0.50987617924528295</v>
      </c>
      <c r="M26" s="1">
        <v>0.46116168612705299</v>
      </c>
      <c r="N26" s="1">
        <v>0.50588759152978402</v>
      </c>
      <c r="O26" s="1">
        <v>0.44961068946036897</v>
      </c>
      <c r="P26" s="1">
        <v>0.54071181195195595</v>
      </c>
      <c r="Q26" s="1">
        <v>0.48703248703248703</v>
      </c>
      <c r="R26" s="1">
        <v>0.51296751296751297</v>
      </c>
      <c r="S26" s="1">
        <v>0.50837127148792205</v>
      </c>
      <c r="T26" s="1">
        <v>0.49162872851207801</v>
      </c>
      <c r="U26" s="1">
        <v>0.46081722997338898</v>
      </c>
      <c r="V26" s="1">
        <v>0.53918277002661097</v>
      </c>
      <c r="W26" s="1">
        <v>0.44501636640763598</v>
      </c>
      <c r="X26" s="1">
        <v>0.55498363359236402</v>
      </c>
      <c r="Y26" s="1">
        <v>0.48294587222542001</v>
      </c>
      <c r="Z26" s="1">
        <v>0.51705412777458004</v>
      </c>
      <c r="AA26" s="1">
        <v>0.478778946316605</v>
      </c>
      <c r="AB26" s="1">
        <v>0.521221053683395</v>
      </c>
      <c r="AC26" s="1">
        <v>0.44564459930313599</v>
      </c>
      <c r="AD26" s="1">
        <v>0.55435540069686395</v>
      </c>
      <c r="AE26" s="1">
        <v>0.477817236032611</v>
      </c>
      <c r="AF26" s="1">
        <v>0.52218276396738905</v>
      </c>
      <c r="AG26" s="1">
        <v>0.49638952963594402</v>
      </c>
      <c r="AH26" s="1">
        <v>0.50361047036405604</v>
      </c>
      <c r="AI26" s="1">
        <v>0.47599999999999998</v>
      </c>
      <c r="AJ26" s="1">
        <v>0.52400000000000002</v>
      </c>
      <c r="AK26" s="1">
        <v>0.46300000000000002</v>
      </c>
      <c r="AL26" s="1">
        <v>0.51900000000000002</v>
      </c>
      <c r="AM26" s="1">
        <v>0.46600000000000003</v>
      </c>
      <c r="AN26" s="1">
        <v>0.51300000000000001</v>
      </c>
      <c r="AO26" s="1">
        <v>0.45100000000000001</v>
      </c>
      <c r="AP26" s="1">
        <v>0.53800000000000003</v>
      </c>
      <c r="AQ26" s="1">
        <v>0.46899999999999997</v>
      </c>
      <c r="AR26" s="1">
        <v>0.51500000000000001</v>
      </c>
      <c r="AS26" s="1">
        <v>0.49399999999999999</v>
      </c>
      <c r="AT26" s="1">
        <v>0.50600000000000001</v>
      </c>
      <c r="AU26" s="1">
        <v>0.46100000000000002</v>
      </c>
      <c r="AV26" s="1">
        <v>0.53900000000000003</v>
      </c>
      <c r="AW26" s="1">
        <v>0.42299999999999999</v>
      </c>
      <c r="AX26" s="1">
        <v>0.57699999999999996</v>
      </c>
      <c r="AY26" s="1">
        <v>0.442</v>
      </c>
      <c r="AZ26" s="1">
        <v>0.55800000000000005</v>
      </c>
      <c r="BA26" s="1">
        <v>0.47599999999999998</v>
      </c>
      <c r="BB26" s="1">
        <v>0.52400000000000002</v>
      </c>
      <c r="BC26" s="1">
        <v>0.40200000000000002</v>
      </c>
      <c r="BD26" s="1">
        <v>0.59799999999999998</v>
      </c>
      <c r="BE26" s="1">
        <v>0.42899999999999999</v>
      </c>
      <c r="BF26" s="1">
        <v>0.57099999999999995</v>
      </c>
      <c r="BG26" s="1">
        <v>0.46300000000000002</v>
      </c>
      <c r="BH26" s="1">
        <v>0.53700000000000003</v>
      </c>
      <c r="BI26" s="1">
        <v>0.45700000000000002</v>
      </c>
      <c r="BJ26" s="1">
        <v>0.51800000000000002</v>
      </c>
    </row>
    <row r="27" spans="1:62" x14ac:dyDescent="0.3">
      <c r="A27" s="42" t="s">
        <v>24</v>
      </c>
      <c r="B27" s="3">
        <f t="shared" si="0"/>
        <v>-3.5744868035190169E-3</v>
      </c>
      <c r="C27" s="3">
        <f t="shared" si="1"/>
        <v>7.2758151308902064E-3</v>
      </c>
      <c r="D27" s="3">
        <f t="shared" si="2"/>
        <v>-9.3255131964810056E-3</v>
      </c>
      <c r="E27" s="3">
        <f t="shared" si="3"/>
        <v>2.4669769950518949E-2</v>
      </c>
      <c r="F27" s="4">
        <v>0</v>
      </c>
      <c r="G27" s="4">
        <v>12</v>
      </c>
      <c r="H27" s="3">
        <f t="shared" si="4"/>
        <v>0.43982418486910979</v>
      </c>
      <c r="I27" s="38">
        <v>0.4471</v>
      </c>
      <c r="J27" s="39">
        <v>0.51619999999999999</v>
      </c>
      <c r="K27" s="1">
        <v>0.45067448680351901</v>
      </c>
      <c r="L27" s="1">
        <v>0.54158357771261001</v>
      </c>
      <c r="M27" s="1">
        <v>0.43572861356932202</v>
      </c>
      <c r="N27" s="1">
        <v>0.53246017699115</v>
      </c>
      <c r="O27" s="1">
        <v>0.41779424524540998</v>
      </c>
      <c r="P27" s="1">
        <v>0.57366976995051899</v>
      </c>
      <c r="Q27" s="1">
        <v>0.45918970696057299</v>
      </c>
      <c r="R27" s="1">
        <v>0.54081029303942696</v>
      </c>
      <c r="S27" s="1">
        <v>0.48020939431982401</v>
      </c>
      <c r="T27" s="1">
        <v>0.51979060568017599</v>
      </c>
      <c r="U27" s="1">
        <v>0.42957646389994297</v>
      </c>
      <c r="V27" s="1">
        <v>0.57042353610005703</v>
      </c>
      <c r="W27" s="1">
        <v>0.355373276271992</v>
      </c>
      <c r="X27" s="1">
        <v>0.644626723728008</v>
      </c>
      <c r="Y27" s="1">
        <v>0.45562172463077699</v>
      </c>
      <c r="Z27" s="1">
        <v>0.54437827536922301</v>
      </c>
      <c r="AA27" s="1">
        <v>0.45224111282843898</v>
      </c>
      <c r="AB27" s="1">
        <v>0.54775888717156096</v>
      </c>
      <c r="AC27" s="1">
        <v>0.42181680149937101</v>
      </c>
      <c r="AD27" s="1">
        <v>0.57818319850062905</v>
      </c>
      <c r="AE27" s="1">
        <v>0.45023572551073898</v>
      </c>
      <c r="AF27" s="1">
        <v>0.54976427448926102</v>
      </c>
      <c r="AG27" s="1">
        <v>0.46942866688940899</v>
      </c>
      <c r="AH27" s="1">
        <v>0.53057133311059101</v>
      </c>
      <c r="AI27" s="1">
        <v>0.46400000000000002</v>
      </c>
      <c r="AJ27" s="1">
        <v>0.53600000000000003</v>
      </c>
      <c r="AK27" s="1">
        <v>0.46</v>
      </c>
      <c r="AL27" s="1">
        <v>0.52500000000000002</v>
      </c>
      <c r="AM27" s="1">
        <v>0.46300000000000002</v>
      </c>
      <c r="AN27" s="1">
        <v>0.51800000000000002</v>
      </c>
      <c r="AO27" s="1">
        <v>0.441</v>
      </c>
      <c r="AP27" s="1">
        <v>0.54900000000000004</v>
      </c>
      <c r="AQ27" s="1">
        <v>0.46500000000000002</v>
      </c>
      <c r="AR27" s="1">
        <v>0.52</v>
      </c>
      <c r="AS27" s="1">
        <v>0.49399999999999999</v>
      </c>
      <c r="AT27" s="1">
        <v>0.50600000000000001</v>
      </c>
      <c r="AU27" s="1">
        <v>0.45500000000000002</v>
      </c>
      <c r="AV27" s="1">
        <v>0.54500000000000004</v>
      </c>
      <c r="AW27" s="1">
        <v>0.42199999999999999</v>
      </c>
      <c r="AX27" s="1">
        <v>0.57799999999999996</v>
      </c>
      <c r="AY27" s="1">
        <v>0.44</v>
      </c>
      <c r="AZ27" s="1">
        <v>0.56000000000000005</v>
      </c>
      <c r="BA27" s="1">
        <v>0.47199999999999998</v>
      </c>
      <c r="BB27" s="1">
        <v>0.52800000000000002</v>
      </c>
      <c r="BC27" s="1">
        <v>0.41199999999999998</v>
      </c>
      <c r="BD27" s="1">
        <v>0.58799999999999997</v>
      </c>
      <c r="BE27" s="1">
        <v>0.432</v>
      </c>
      <c r="BF27" s="1">
        <v>0.56799999999999995</v>
      </c>
      <c r="BG27" s="1">
        <v>0.46200000000000002</v>
      </c>
      <c r="BH27" s="1">
        <v>0.53800000000000003</v>
      </c>
      <c r="BI27" s="1">
        <v>0.46800000000000003</v>
      </c>
      <c r="BJ27" s="1">
        <v>0.505</v>
      </c>
    </row>
    <row r="28" spans="1:62" x14ac:dyDescent="0.3">
      <c r="A28" s="42" t="s">
        <v>25</v>
      </c>
      <c r="B28" s="3">
        <f t="shared" si="0"/>
        <v>-2.9863748637850018E-2</v>
      </c>
      <c r="C28" s="3">
        <f t="shared" si="1"/>
        <v>-3.1693237248338169E-2</v>
      </c>
      <c r="D28" s="3">
        <f t="shared" si="2"/>
        <v>-3.943625136215001E-2</v>
      </c>
      <c r="E28" s="3">
        <f t="shared" si="3"/>
        <v>5.8896519327806984E-2</v>
      </c>
      <c r="F28" s="4">
        <v>12</v>
      </c>
      <c r="G28" s="4">
        <v>0</v>
      </c>
      <c r="H28" s="3">
        <f t="shared" si="4"/>
        <v>0.56839323724833812</v>
      </c>
      <c r="I28" s="38">
        <v>0.53669999999999995</v>
      </c>
      <c r="J28" s="39">
        <v>0.34749999999999998</v>
      </c>
      <c r="K28" s="1">
        <v>0.56656374863784997</v>
      </c>
      <c r="L28" s="1">
        <v>0.41780179198450201</v>
      </c>
      <c r="M28" s="1">
        <v>0.54522977366035297</v>
      </c>
      <c r="N28" s="1">
        <v>0.40084858289708603</v>
      </c>
      <c r="O28" s="1">
        <v>0.53172306153683002</v>
      </c>
      <c r="P28" s="1">
        <v>0.452896519327807</v>
      </c>
      <c r="Q28" s="1">
        <v>0.58185864643061402</v>
      </c>
      <c r="R28" s="1">
        <v>0.41814135356938598</v>
      </c>
      <c r="S28" s="1">
        <v>0.62039502198006302</v>
      </c>
      <c r="T28" s="1">
        <v>0.37960497801993698</v>
      </c>
      <c r="U28" s="1">
        <v>0.55946979114868201</v>
      </c>
      <c r="V28" s="1">
        <v>0.44053020885131799</v>
      </c>
      <c r="W28" s="1">
        <v>0.54393115942029002</v>
      </c>
      <c r="X28" s="1">
        <v>0.45606884057970998</v>
      </c>
      <c r="Y28" s="1">
        <v>0.582946245640376</v>
      </c>
      <c r="Z28" s="1">
        <v>0.417053754359624</v>
      </c>
      <c r="AA28" s="1">
        <v>0.57395830077209198</v>
      </c>
      <c r="AB28" s="1">
        <v>0.42604169922790802</v>
      </c>
      <c r="AC28" s="1">
        <v>0.54250035034177801</v>
      </c>
      <c r="AD28" s="1">
        <v>0.45749964965822199</v>
      </c>
      <c r="AE28" s="1">
        <v>0.58288317910658105</v>
      </c>
      <c r="AF28" s="1">
        <v>0.417116820893419</v>
      </c>
      <c r="AG28" s="1">
        <v>0.58925956830454795</v>
      </c>
      <c r="AH28" s="1">
        <v>0.41074043169545199</v>
      </c>
      <c r="AI28" s="1">
        <v>0.58499999999999996</v>
      </c>
      <c r="AJ28" s="1">
        <v>0.41499999999999998</v>
      </c>
      <c r="AK28" s="1">
        <v>0.60599999999999998</v>
      </c>
      <c r="AL28" s="1">
        <v>0.36199999999999999</v>
      </c>
      <c r="AM28" s="1">
        <v>0.60599999999999998</v>
      </c>
      <c r="AN28" s="1">
        <v>0.35599999999999998</v>
      </c>
      <c r="AO28" s="1">
        <v>0.58599999999999997</v>
      </c>
      <c r="AP28" s="1">
        <v>0.39400000000000002</v>
      </c>
      <c r="AQ28" s="1">
        <v>0.623</v>
      </c>
      <c r="AR28" s="1">
        <v>0.34899999999999998</v>
      </c>
      <c r="AS28" s="1">
        <v>0.68</v>
      </c>
      <c r="AT28" s="1">
        <v>0.32</v>
      </c>
      <c r="AU28" s="1">
        <v>0.59799999999999998</v>
      </c>
      <c r="AV28" s="1">
        <v>0.40200000000000002</v>
      </c>
      <c r="AW28" s="1">
        <v>0.57799999999999996</v>
      </c>
      <c r="AX28" s="1">
        <v>0.42199999999999999</v>
      </c>
      <c r="AY28" s="1">
        <v>0.59399999999999997</v>
      </c>
      <c r="AZ28" s="1">
        <v>0.40600000000000003</v>
      </c>
      <c r="BA28" s="1">
        <v>0.64500000000000002</v>
      </c>
      <c r="BB28" s="1">
        <v>0.35499999999999998</v>
      </c>
      <c r="BC28" s="1">
        <v>0.55900000000000005</v>
      </c>
      <c r="BD28" s="1">
        <v>0.441</v>
      </c>
      <c r="BE28" s="1">
        <v>0.58599999999999997</v>
      </c>
      <c r="BF28" s="1">
        <v>0.41399999999999998</v>
      </c>
      <c r="BG28" s="1">
        <v>0.627</v>
      </c>
      <c r="BH28" s="1">
        <v>0.373</v>
      </c>
      <c r="BI28" s="1">
        <v>0.59499999999999997</v>
      </c>
      <c r="BJ28" s="1">
        <v>0.36699999999999999</v>
      </c>
    </row>
    <row r="29" spans="1:62" x14ac:dyDescent="0.3">
      <c r="A29" s="42" t="s">
        <v>26</v>
      </c>
      <c r="B29" s="3">
        <f t="shared" si="0"/>
        <v>-5.8964511814533993E-2</v>
      </c>
      <c r="C29" s="3">
        <f t="shared" si="1"/>
        <v>-4.7029808189846256E-2</v>
      </c>
      <c r="D29" s="3">
        <f t="shared" si="2"/>
        <v>3.0164511814534001E-2</v>
      </c>
      <c r="E29" s="3">
        <f t="shared" si="3"/>
        <v>-9.3055749420729583E-3</v>
      </c>
      <c r="F29" s="4">
        <v>0</v>
      </c>
      <c r="G29" s="4">
        <v>12</v>
      </c>
      <c r="H29" s="3">
        <f t="shared" si="4"/>
        <v>0.38022980818984625</v>
      </c>
      <c r="I29" s="38">
        <v>0.3332</v>
      </c>
      <c r="J29" s="39">
        <v>0.66779999999999995</v>
      </c>
      <c r="K29" s="1">
        <v>0.39216451181453399</v>
      </c>
      <c r="L29" s="1">
        <v>0.60234618814088303</v>
      </c>
      <c r="M29" s="1">
        <v>0.36935244131587103</v>
      </c>
      <c r="N29" s="1">
        <v>0.602434304624618</v>
      </c>
      <c r="O29" s="1">
        <v>0.36559560034616601</v>
      </c>
      <c r="P29" s="1">
        <v>0.62569442505792705</v>
      </c>
      <c r="Q29" s="1">
        <v>0.39257669058245298</v>
      </c>
      <c r="R29" s="1">
        <v>0.60742330941754696</v>
      </c>
      <c r="S29" s="1">
        <v>0.40359860808555198</v>
      </c>
      <c r="T29" s="1">
        <v>0.59640139191444796</v>
      </c>
      <c r="U29" s="1">
        <v>0.37327620452868698</v>
      </c>
      <c r="V29" s="1">
        <v>0.62672379547131296</v>
      </c>
      <c r="W29" s="1">
        <v>0.35734731472296999</v>
      </c>
      <c r="X29" s="1">
        <v>0.64265268527703001</v>
      </c>
      <c r="Y29" s="1">
        <v>0.38200493715063999</v>
      </c>
      <c r="Z29" s="1">
        <v>0.61799506284936001</v>
      </c>
      <c r="AA29" s="1">
        <v>0.38155094628720598</v>
      </c>
      <c r="AB29" s="1">
        <v>0.61844905371279402</v>
      </c>
      <c r="AC29" s="1">
        <v>0.36315789473684201</v>
      </c>
      <c r="AD29" s="1">
        <v>0.63684210526315799</v>
      </c>
      <c r="AE29" s="1">
        <v>0.385446583444707</v>
      </c>
      <c r="AF29" s="1">
        <v>0.61455341655529305</v>
      </c>
      <c r="AG29" s="1">
        <v>0.39668596526252697</v>
      </c>
      <c r="AH29" s="1">
        <v>0.60331403473747303</v>
      </c>
      <c r="AI29" s="1">
        <v>0.379</v>
      </c>
      <c r="AJ29" s="1">
        <v>0.621</v>
      </c>
      <c r="AK29" s="1">
        <v>0.36199999999999999</v>
      </c>
      <c r="AL29" s="1">
        <v>0.627</v>
      </c>
      <c r="AM29" s="1">
        <v>0.36</v>
      </c>
      <c r="AN29" s="1">
        <v>0.624</v>
      </c>
      <c r="AO29" s="1">
        <v>0.35799999999999998</v>
      </c>
      <c r="AP29" s="1">
        <v>0.63500000000000001</v>
      </c>
      <c r="AQ29" s="1">
        <v>0.35599999999999998</v>
      </c>
      <c r="AR29" s="1">
        <v>0.63200000000000001</v>
      </c>
      <c r="AS29" s="1">
        <v>0.37</v>
      </c>
      <c r="AT29" s="1">
        <v>0.63</v>
      </c>
      <c r="AU29" s="1">
        <v>0.34</v>
      </c>
      <c r="AV29" s="1">
        <v>0.66</v>
      </c>
      <c r="AW29" s="1">
        <v>0.313</v>
      </c>
      <c r="AX29" s="1">
        <v>0.68700000000000006</v>
      </c>
      <c r="AY29" s="1">
        <v>0.32400000000000001</v>
      </c>
      <c r="AZ29" s="1">
        <v>0.67600000000000005</v>
      </c>
      <c r="BA29" s="1">
        <v>0.35399999999999998</v>
      </c>
      <c r="BB29" s="1">
        <v>0.64600000000000002</v>
      </c>
      <c r="BC29" s="1">
        <v>0.30399999999999999</v>
      </c>
      <c r="BD29" s="1">
        <v>0.69599999999999995</v>
      </c>
      <c r="BE29" s="1">
        <v>0.31900000000000001</v>
      </c>
      <c r="BF29" s="1">
        <v>0.68100000000000005</v>
      </c>
      <c r="BG29" s="1">
        <v>0.34799999999999998</v>
      </c>
      <c r="BH29" s="1">
        <v>0.65200000000000002</v>
      </c>
      <c r="BI29" s="1">
        <v>0.34100000000000003</v>
      </c>
      <c r="BJ29" s="1">
        <v>0.63200000000000001</v>
      </c>
    </row>
    <row r="30" spans="1:62" x14ac:dyDescent="0.3">
      <c r="A30" s="42" t="s">
        <v>27</v>
      </c>
      <c r="B30" s="3">
        <f t="shared" si="0"/>
        <v>6.0470197917860125E-3</v>
      </c>
      <c r="C30" s="3">
        <f t="shared" si="1"/>
        <v>1.3927623176912429E-2</v>
      </c>
      <c r="D30" s="3">
        <f t="shared" si="2"/>
        <v>7.952980208214E-3</v>
      </c>
      <c r="E30" s="3">
        <f t="shared" si="3"/>
        <v>1.1925026882334988E-2</v>
      </c>
      <c r="F30" s="4">
        <v>12</v>
      </c>
      <c r="G30" s="4">
        <v>0</v>
      </c>
      <c r="H30" s="3">
        <f t="shared" si="4"/>
        <v>0.66307237682308762</v>
      </c>
      <c r="I30" s="38">
        <v>0.67700000000000005</v>
      </c>
      <c r="J30" s="39">
        <v>0.32300000000000001</v>
      </c>
      <c r="K30" s="1">
        <v>0.67095298020821403</v>
      </c>
      <c r="L30" s="1">
        <v>0.31760668115776203</v>
      </c>
      <c r="M30" s="1">
        <v>0.63775204171088495</v>
      </c>
      <c r="N30" s="1">
        <v>0.31511558159922498</v>
      </c>
      <c r="O30" s="1">
        <v>0.63389690910338803</v>
      </c>
      <c r="P30" s="1">
        <v>0.35292502688233501</v>
      </c>
      <c r="Q30" s="1">
        <v>0.68203024264447298</v>
      </c>
      <c r="R30" s="1">
        <v>0.31796975735552702</v>
      </c>
      <c r="S30" s="1">
        <v>0.71643992788067501</v>
      </c>
      <c r="T30" s="1">
        <v>0.28356007211932499</v>
      </c>
      <c r="U30" s="1">
        <v>0.65330255347215704</v>
      </c>
      <c r="V30" s="1">
        <v>0.34669744652784301</v>
      </c>
      <c r="W30" s="1">
        <v>0.635258502436025</v>
      </c>
      <c r="X30" s="1">
        <v>0.364741497563975</v>
      </c>
      <c r="Y30" s="1">
        <v>0.67561367828595797</v>
      </c>
      <c r="Z30" s="1">
        <v>0.32438632171404203</v>
      </c>
      <c r="AA30" s="1">
        <v>0.67066972411999703</v>
      </c>
      <c r="AB30" s="1">
        <v>0.32933027588000302</v>
      </c>
      <c r="AC30" s="1">
        <v>0.62417008051984701</v>
      </c>
      <c r="AD30" s="1">
        <v>0.37582991948015299</v>
      </c>
      <c r="AE30" s="1">
        <v>0.678127147359192</v>
      </c>
      <c r="AF30" s="1">
        <v>0.321872852640808</v>
      </c>
      <c r="AG30" s="1">
        <v>0.67865473413624</v>
      </c>
      <c r="AH30" s="1">
        <v>0.32134526586376</v>
      </c>
      <c r="AI30" s="1">
        <v>0.66</v>
      </c>
      <c r="AJ30" s="1">
        <v>0.34</v>
      </c>
      <c r="AK30" s="1">
        <v>0.66300000000000003</v>
      </c>
      <c r="AL30" s="1">
        <v>0.313</v>
      </c>
      <c r="AM30" s="1">
        <v>0.65200000000000002</v>
      </c>
      <c r="AN30" s="1">
        <v>0.315</v>
      </c>
      <c r="AO30" s="1">
        <v>0.64200000000000002</v>
      </c>
      <c r="AP30" s="1">
        <v>0.34100000000000003</v>
      </c>
      <c r="AQ30" s="1">
        <v>0.66900000000000004</v>
      </c>
      <c r="AR30" s="1">
        <v>0.307</v>
      </c>
      <c r="AS30" s="1">
        <v>0.71299999999999997</v>
      </c>
      <c r="AT30" s="1">
        <v>0.28699999999999998</v>
      </c>
      <c r="AU30" s="1">
        <v>0.63900000000000001</v>
      </c>
      <c r="AV30" s="1">
        <v>0.36099999999999999</v>
      </c>
      <c r="AW30" s="1">
        <v>0.59899999999999998</v>
      </c>
      <c r="AX30" s="1">
        <v>0.40100000000000002</v>
      </c>
      <c r="AY30" s="1">
        <v>0.622</v>
      </c>
      <c r="AZ30" s="1">
        <v>0.378</v>
      </c>
      <c r="BA30" s="1">
        <v>0.67</v>
      </c>
      <c r="BB30" s="1">
        <v>0.33</v>
      </c>
      <c r="BC30" s="1">
        <v>0.56899999999999995</v>
      </c>
      <c r="BD30" s="1">
        <v>0.43099999999999999</v>
      </c>
      <c r="BE30" s="1">
        <v>0.61599999999999999</v>
      </c>
      <c r="BF30" s="1">
        <v>0.38400000000000001</v>
      </c>
      <c r="BG30" s="1">
        <v>0.65800000000000003</v>
      </c>
      <c r="BH30" s="1">
        <v>0.34200000000000003</v>
      </c>
      <c r="BI30" s="1">
        <v>0.622</v>
      </c>
      <c r="BJ30" s="1">
        <v>0.33500000000000002</v>
      </c>
    </row>
    <row r="31" spans="1:62" x14ac:dyDescent="0.3">
      <c r="A31" s="42" t="s">
        <v>28</v>
      </c>
      <c r="B31" s="3">
        <f t="shared" si="0"/>
        <v>-0.112210700626897</v>
      </c>
      <c r="C31" s="3">
        <f t="shared" si="1"/>
        <v>-0.13167525616924916</v>
      </c>
      <c r="D31" s="3">
        <f t="shared" si="2"/>
        <v>2.2107006268970025E-3</v>
      </c>
      <c r="E31" s="3">
        <f t="shared" si="3"/>
        <v>2.4659371426318022E-2</v>
      </c>
      <c r="F31" s="4">
        <v>0</v>
      </c>
      <c r="G31" s="4">
        <v>12</v>
      </c>
      <c r="H31" s="3">
        <f t="shared" si="4"/>
        <v>0.13167525616924916</v>
      </c>
      <c r="I31" s="38"/>
      <c r="J31" s="39">
        <v>1</v>
      </c>
      <c r="K31" s="1">
        <v>0.112210700626897</v>
      </c>
      <c r="L31" s="1">
        <v>0.87533020541733997</v>
      </c>
      <c r="M31" s="1">
        <v>0.126830233478433</v>
      </c>
      <c r="N31" s="1">
        <v>0.84182825484764501</v>
      </c>
      <c r="O31" s="1">
        <v>0.10477542489845799</v>
      </c>
      <c r="P31" s="1">
        <v>0.88165937142631801</v>
      </c>
      <c r="Q31" s="1">
        <v>0.132670777704604</v>
      </c>
      <c r="R31" s="1">
        <v>0.867329222295396</v>
      </c>
      <c r="S31" s="1">
        <v>0.16273299443234099</v>
      </c>
      <c r="T31" s="1">
        <v>0.83726700556765898</v>
      </c>
      <c r="U31" s="1">
        <v>0.12768720530648101</v>
      </c>
      <c r="V31" s="1">
        <v>0.87231279469351897</v>
      </c>
      <c r="W31" s="1">
        <v>0.122792905120058</v>
      </c>
      <c r="X31" s="1">
        <v>0.87720709487994197</v>
      </c>
      <c r="Y31" s="1">
        <v>0.14266115202259699</v>
      </c>
      <c r="Z31" s="1">
        <v>0.85733884797740301</v>
      </c>
      <c r="AA31" s="1">
        <v>0.129631495174581</v>
      </c>
      <c r="AB31" s="1">
        <v>0.87036850482541905</v>
      </c>
      <c r="AC31" s="1">
        <v>0.121387863220421</v>
      </c>
      <c r="AD31" s="1">
        <v>0.87861213677957894</v>
      </c>
      <c r="AE31" s="1">
        <v>0.13721225303606999</v>
      </c>
      <c r="AF31" s="1">
        <v>0.86278774696393001</v>
      </c>
      <c r="AG31" s="1">
        <v>0.15951006901004899</v>
      </c>
      <c r="AH31" s="1">
        <v>0.84048993098995095</v>
      </c>
      <c r="AI31" s="1">
        <v>0.11700000000000001</v>
      </c>
      <c r="AJ31" s="1">
        <v>0.88300000000000001</v>
      </c>
      <c r="AK31" s="1">
        <v>0.11</v>
      </c>
      <c r="AL31" s="1">
        <v>0.86499999999999999</v>
      </c>
      <c r="AM31" s="1">
        <v>0.15</v>
      </c>
      <c r="AN31" s="1">
        <v>0.83</v>
      </c>
      <c r="AO31" s="1">
        <v>0.127</v>
      </c>
      <c r="AP31" s="1">
        <v>0.85699999999999998</v>
      </c>
      <c r="AQ31" s="1">
        <v>0.14799999999999999</v>
      </c>
      <c r="AR31" s="1">
        <v>0.82699999999999996</v>
      </c>
      <c r="AS31" s="1">
        <v>0.188</v>
      </c>
      <c r="AT31" s="1">
        <v>0.81200000000000006</v>
      </c>
      <c r="AU31" s="1">
        <v>0.13700000000000001</v>
      </c>
      <c r="AV31" s="1">
        <v>0.86299999999999999</v>
      </c>
      <c r="AW31" s="1">
        <v>0.16700000000000001</v>
      </c>
      <c r="AX31" s="1">
        <v>0.83299999999999996</v>
      </c>
      <c r="AY31" s="1">
        <v>0.14599999999999999</v>
      </c>
      <c r="AZ31" s="1">
        <v>0.85399999999999998</v>
      </c>
      <c r="BA31" s="1">
        <v>0.187</v>
      </c>
      <c r="BB31" s="1">
        <v>0.81299999999999994</v>
      </c>
      <c r="BC31" s="1">
        <v>0.13200000000000001</v>
      </c>
      <c r="BD31" s="1">
        <v>0.86799999999999999</v>
      </c>
      <c r="BE31" s="1">
        <v>0.14299999999999999</v>
      </c>
      <c r="BF31" s="1">
        <v>0.85699999999999998</v>
      </c>
      <c r="BG31" s="1">
        <v>0.16200000000000001</v>
      </c>
      <c r="BH31" s="1">
        <v>0.83799999999999997</v>
      </c>
      <c r="BI31" s="1">
        <v>0.14499999999999999</v>
      </c>
      <c r="BJ31" s="1">
        <v>0.83699999999999997</v>
      </c>
    </row>
    <row r="32" spans="1:62" x14ac:dyDescent="0.3">
      <c r="A32" s="42" t="s">
        <v>29</v>
      </c>
      <c r="B32" s="3">
        <f t="shared" si="0"/>
        <v>-6.8785624438455012E-2</v>
      </c>
      <c r="C32" s="3">
        <f t="shared" si="1"/>
        <v>-8.3262232563498323E-2</v>
      </c>
      <c r="D32" s="3">
        <f t="shared" si="2"/>
        <v>-1.8014375561545004E-2</v>
      </c>
      <c r="E32" s="3">
        <f t="shared" si="3"/>
        <v>4.9395654280229073E-2</v>
      </c>
      <c r="F32" s="4">
        <v>0</v>
      </c>
      <c r="G32" s="4">
        <v>12</v>
      </c>
      <c r="H32" s="3">
        <f t="shared" si="4"/>
        <v>0.26646223256349832</v>
      </c>
      <c r="I32" s="38">
        <v>0.1832</v>
      </c>
      <c r="J32" s="39">
        <v>0.81679999999999997</v>
      </c>
      <c r="K32" s="1">
        <v>0.25198562443845501</v>
      </c>
      <c r="L32" s="1">
        <v>0.73579514824797798</v>
      </c>
      <c r="M32" s="1">
        <v>0.26025446943483299</v>
      </c>
      <c r="N32" s="1">
        <v>0.70435049019607798</v>
      </c>
      <c r="O32" s="1">
        <v>0.23314732743616901</v>
      </c>
      <c r="P32" s="1">
        <v>0.75339565428022903</v>
      </c>
      <c r="Q32" s="1">
        <v>0.27182773833947599</v>
      </c>
      <c r="R32" s="1">
        <v>0.72817226166052396</v>
      </c>
      <c r="S32" s="1">
        <v>0.30992665215562198</v>
      </c>
      <c r="T32" s="1">
        <v>0.69007334784437802</v>
      </c>
      <c r="U32" s="1">
        <v>0.25919668646792698</v>
      </c>
      <c r="V32" s="1">
        <v>0.74080331353207296</v>
      </c>
      <c r="W32" s="1">
        <v>0.24920443322725799</v>
      </c>
      <c r="X32" s="1">
        <v>0.75079556677274195</v>
      </c>
      <c r="Y32" s="1">
        <v>0.27856985779211302</v>
      </c>
      <c r="Z32" s="1">
        <v>0.72143014220788704</v>
      </c>
      <c r="AA32" s="1">
        <v>0.26832127484201801</v>
      </c>
      <c r="AB32" s="1">
        <v>0.73167872515798205</v>
      </c>
      <c r="AC32" s="1">
        <v>0.25096672989931401</v>
      </c>
      <c r="AD32" s="1">
        <v>0.74903327010068599</v>
      </c>
      <c r="AE32" s="1">
        <v>0.27382282375780698</v>
      </c>
      <c r="AF32" s="1">
        <v>0.72617717624219302</v>
      </c>
      <c r="AG32" s="1">
        <v>0.29032317297098797</v>
      </c>
      <c r="AH32" s="1">
        <v>0.70967682702901203</v>
      </c>
      <c r="AI32" s="1">
        <v>0.26500000000000001</v>
      </c>
      <c r="AJ32" s="1">
        <v>0.73499999999999999</v>
      </c>
      <c r="AK32" s="1">
        <v>0.27</v>
      </c>
      <c r="AL32" s="1">
        <v>0.70399999999999996</v>
      </c>
      <c r="AM32" s="1">
        <v>0.30099999999999999</v>
      </c>
      <c r="AN32" s="1">
        <v>0.67400000000000004</v>
      </c>
      <c r="AO32" s="1">
        <v>0.28000000000000003</v>
      </c>
      <c r="AP32" s="1">
        <v>0.70399999999999996</v>
      </c>
      <c r="AQ32" s="1">
        <v>0.30499999999999999</v>
      </c>
      <c r="AR32" s="1">
        <v>0.67200000000000004</v>
      </c>
      <c r="AS32" s="1">
        <v>0.35299999999999998</v>
      </c>
      <c r="AT32" s="1">
        <v>0.64700000000000002</v>
      </c>
      <c r="AU32" s="1">
        <v>0.28299999999999997</v>
      </c>
      <c r="AV32" s="1">
        <v>0.71699999999999997</v>
      </c>
      <c r="AW32" s="1">
        <v>0.29899999999999999</v>
      </c>
      <c r="AX32" s="1">
        <v>0.70099999999999996</v>
      </c>
      <c r="AY32" s="1">
        <v>0.28499999999999998</v>
      </c>
      <c r="AZ32" s="1">
        <v>0.71499999999999997</v>
      </c>
      <c r="BA32" s="1">
        <v>0.33200000000000002</v>
      </c>
      <c r="BB32" s="1">
        <v>0.66800000000000004</v>
      </c>
      <c r="BC32" s="1">
        <v>0.26800000000000002</v>
      </c>
      <c r="BD32" s="1">
        <v>0.73199999999999998</v>
      </c>
      <c r="BE32" s="1">
        <v>0.28000000000000003</v>
      </c>
      <c r="BF32" s="1">
        <v>0.72</v>
      </c>
      <c r="BG32" s="1">
        <v>0.307</v>
      </c>
      <c r="BH32" s="1">
        <v>0.69299999999999995</v>
      </c>
      <c r="BI32" s="1">
        <v>0.30299999999999999</v>
      </c>
      <c r="BJ32" s="1">
        <v>0.67400000000000004</v>
      </c>
    </row>
    <row r="33" spans="1:62" x14ac:dyDescent="0.3">
      <c r="A33" s="42" t="s">
        <v>30</v>
      </c>
      <c r="B33" s="3">
        <f t="shared" si="0"/>
        <v>-2.8339680887963986E-2</v>
      </c>
      <c r="C33" s="3">
        <f t="shared" si="1"/>
        <v>-4.0996566067845797E-2</v>
      </c>
      <c r="D33" s="3">
        <f t="shared" si="2"/>
        <v>7.2396808879639785E-3</v>
      </c>
      <c r="E33" s="3">
        <f t="shared" si="3"/>
        <v>2.2307359307358943E-2</v>
      </c>
      <c r="F33" s="4">
        <v>0</v>
      </c>
      <c r="G33" s="4">
        <v>12</v>
      </c>
      <c r="H33" s="3">
        <f t="shared" si="4"/>
        <v>0.1858965660678458</v>
      </c>
      <c r="I33" s="38">
        <v>0.1449</v>
      </c>
      <c r="J33" s="39">
        <v>0.85509999999999997</v>
      </c>
      <c r="K33" s="1">
        <v>0.17323968088796399</v>
      </c>
      <c r="L33" s="1">
        <v>0.81375303503295204</v>
      </c>
      <c r="M33" s="1">
        <v>0.17780290510568</v>
      </c>
      <c r="N33" s="1">
        <v>0.78286509524223702</v>
      </c>
      <c r="O33" s="1">
        <v>0.15686580086580099</v>
      </c>
      <c r="P33" s="1">
        <v>0.82730735930735899</v>
      </c>
      <c r="Q33" s="1">
        <v>0.18848928421347499</v>
      </c>
      <c r="R33" s="1">
        <v>0.81151071578652501</v>
      </c>
      <c r="S33" s="1">
        <v>0.215154085383093</v>
      </c>
      <c r="T33" s="1">
        <v>0.784845914616907</v>
      </c>
      <c r="U33" s="1">
        <v>0.181108440498956</v>
      </c>
      <c r="V33" s="1">
        <v>0.81889155950104398</v>
      </c>
      <c r="W33" s="1">
        <v>0.177848324514991</v>
      </c>
      <c r="X33" s="1">
        <v>0.822151675485009</v>
      </c>
      <c r="Y33" s="1">
        <v>0.19454063604240299</v>
      </c>
      <c r="Z33" s="1">
        <v>0.80545936395759699</v>
      </c>
      <c r="AA33" s="1">
        <v>0.18345114491706199</v>
      </c>
      <c r="AB33" s="1">
        <v>0.81654885508293795</v>
      </c>
      <c r="AC33" s="1">
        <v>0.175668543279381</v>
      </c>
      <c r="AD33" s="1">
        <v>0.82433145672061903</v>
      </c>
      <c r="AE33" s="1">
        <v>0.190818271674668</v>
      </c>
      <c r="AF33" s="1">
        <v>0.80918172832533197</v>
      </c>
      <c r="AG33" s="1">
        <v>0.21577167543067599</v>
      </c>
      <c r="AH33" s="1">
        <v>0.78422832456932401</v>
      </c>
      <c r="AI33" s="1">
        <v>0.17</v>
      </c>
      <c r="AJ33" s="1">
        <v>0.83</v>
      </c>
      <c r="AK33" s="1">
        <v>0.16600000000000001</v>
      </c>
      <c r="AL33" s="1">
        <v>0.80800000000000005</v>
      </c>
      <c r="AM33" s="1">
        <v>0.188</v>
      </c>
      <c r="AN33" s="1">
        <v>0.78800000000000003</v>
      </c>
      <c r="AO33" s="1">
        <v>0.17799999999999999</v>
      </c>
      <c r="AP33" s="1">
        <v>0.80500000000000005</v>
      </c>
      <c r="AQ33" s="1">
        <v>0.186</v>
      </c>
      <c r="AR33" s="1">
        <v>0.78600000000000003</v>
      </c>
      <c r="AS33" s="1">
        <v>0.22500000000000001</v>
      </c>
      <c r="AT33" s="1">
        <v>0.77500000000000002</v>
      </c>
      <c r="AU33" s="1">
        <v>0.18</v>
      </c>
      <c r="AV33" s="1">
        <v>0.82</v>
      </c>
      <c r="AW33" s="1">
        <v>0.193</v>
      </c>
      <c r="AX33" s="1">
        <v>0.80700000000000005</v>
      </c>
      <c r="AY33" s="1">
        <v>0.183</v>
      </c>
      <c r="AZ33" s="1">
        <v>0.81699999999999995</v>
      </c>
      <c r="BA33" s="1">
        <v>0.22700000000000001</v>
      </c>
      <c r="BB33" s="1">
        <v>0.77300000000000002</v>
      </c>
      <c r="BC33" s="1">
        <v>0.17199999999999999</v>
      </c>
      <c r="BD33" s="1">
        <v>0.82799999999999996</v>
      </c>
      <c r="BE33" s="1">
        <v>0.185</v>
      </c>
      <c r="BF33" s="1">
        <v>0.81499999999999995</v>
      </c>
      <c r="BG33" s="1">
        <v>0.19800000000000001</v>
      </c>
      <c r="BH33" s="1">
        <v>0.80200000000000005</v>
      </c>
      <c r="BI33" s="1">
        <v>0.16300000000000001</v>
      </c>
      <c r="BJ33" s="1">
        <v>0.81899999999999995</v>
      </c>
    </row>
    <row r="34" spans="1:62" x14ac:dyDescent="0.3">
      <c r="A34" s="42" t="s">
        <v>31</v>
      </c>
      <c r="B34" s="3">
        <f t="shared" si="0"/>
        <v>-3.0914381436899507E-3</v>
      </c>
      <c r="C34" s="3">
        <f t="shared" si="1"/>
        <v>6.1271681807503198E-3</v>
      </c>
      <c r="D34" s="3">
        <f t="shared" si="2"/>
        <v>3.2991438143689988E-2</v>
      </c>
      <c r="E34" s="3">
        <f t="shared" si="3"/>
        <v>1.057810211731014E-3</v>
      </c>
      <c r="F34" s="4">
        <v>0</v>
      </c>
      <c r="G34" s="4">
        <v>12</v>
      </c>
      <c r="H34" s="3">
        <f t="shared" si="4"/>
        <v>0.3817728318192497</v>
      </c>
      <c r="I34" s="38">
        <v>0.38790000000000002</v>
      </c>
      <c r="J34" s="39">
        <v>0.61209999999999998</v>
      </c>
      <c r="K34" s="1">
        <v>0.39099143814368997</v>
      </c>
      <c r="L34" s="1">
        <v>0.59910658890681201</v>
      </c>
      <c r="M34" s="1">
        <v>0.36866531926042401</v>
      </c>
      <c r="N34" s="1">
        <v>0.59857274746113698</v>
      </c>
      <c r="O34" s="1">
        <v>0.35706307245513402</v>
      </c>
      <c r="P34" s="1">
        <v>0.63305781021173102</v>
      </c>
      <c r="Q34" s="1">
        <v>0.39248984096723999</v>
      </c>
      <c r="R34" s="1">
        <v>0.60751015903275996</v>
      </c>
      <c r="S34" s="1">
        <v>0.41815808629734702</v>
      </c>
      <c r="T34" s="1">
        <v>0.58184191370265304</v>
      </c>
      <c r="U34" s="1">
        <v>0.36981046931407902</v>
      </c>
      <c r="V34" s="1">
        <v>0.63018953068592098</v>
      </c>
      <c r="W34" s="1">
        <v>0.36218983256001602</v>
      </c>
      <c r="X34" s="1">
        <v>0.63781016743998398</v>
      </c>
      <c r="Y34" s="1">
        <v>0.38587120830394001</v>
      </c>
      <c r="Z34" s="1">
        <v>0.61412879169606005</v>
      </c>
      <c r="AA34" s="1">
        <v>0.38572076841627601</v>
      </c>
      <c r="AB34" s="1">
        <v>0.61427923158372399</v>
      </c>
      <c r="AC34" s="1">
        <v>0.352750646546313</v>
      </c>
      <c r="AD34" s="1">
        <v>0.64724935345368695</v>
      </c>
      <c r="AE34" s="1">
        <v>0.39135042389987901</v>
      </c>
      <c r="AF34" s="1">
        <v>0.60864957610012105</v>
      </c>
      <c r="AG34" s="1">
        <v>0.40621287566665798</v>
      </c>
      <c r="AH34" s="1">
        <v>0.59378712433334202</v>
      </c>
      <c r="AI34" s="1">
        <v>0.371</v>
      </c>
      <c r="AJ34" s="1">
        <v>0.629</v>
      </c>
      <c r="AK34" s="1">
        <v>0.35799999999999998</v>
      </c>
      <c r="AL34" s="1">
        <v>0.628</v>
      </c>
      <c r="AM34" s="1">
        <v>0.36099999999999999</v>
      </c>
      <c r="AN34" s="1">
        <v>0.621</v>
      </c>
      <c r="AO34" s="1">
        <v>0.35699999999999998</v>
      </c>
      <c r="AP34" s="1">
        <v>0.63200000000000001</v>
      </c>
      <c r="AQ34" s="1">
        <v>0.35499999999999998</v>
      </c>
      <c r="AR34" s="1">
        <v>0.629</v>
      </c>
      <c r="AS34" s="1">
        <v>0.38400000000000001</v>
      </c>
      <c r="AT34" s="1">
        <v>0.61599999999999999</v>
      </c>
      <c r="AU34" s="1">
        <v>0.33500000000000002</v>
      </c>
      <c r="AV34" s="1">
        <v>0.66500000000000004</v>
      </c>
      <c r="AW34" s="1">
        <v>0.313</v>
      </c>
      <c r="AX34" s="1">
        <v>0.68700000000000006</v>
      </c>
      <c r="AY34" s="1">
        <v>0.32200000000000001</v>
      </c>
      <c r="AZ34" s="1">
        <v>0.67800000000000005</v>
      </c>
      <c r="BA34" s="1">
        <v>0.35699999999999998</v>
      </c>
      <c r="BB34" s="1">
        <v>0.64300000000000002</v>
      </c>
      <c r="BC34" s="1">
        <v>0.28799999999999998</v>
      </c>
      <c r="BD34" s="1">
        <v>0.71199999999999997</v>
      </c>
      <c r="BE34" s="1">
        <v>0.31</v>
      </c>
      <c r="BF34" s="1">
        <v>0.69</v>
      </c>
      <c r="BG34" s="1">
        <v>0.34200000000000003</v>
      </c>
      <c r="BH34" s="1">
        <v>0.65800000000000003</v>
      </c>
      <c r="BI34" s="1">
        <v>0.33900000000000002</v>
      </c>
      <c r="BJ34" s="1">
        <v>0.63300000000000001</v>
      </c>
    </row>
    <row r="35" spans="1:62" x14ac:dyDescent="0.3">
      <c r="A35" s="42" t="s">
        <v>32</v>
      </c>
      <c r="B35" s="3">
        <f t="shared" ref="B35:B66" si="5">I35-K35</f>
        <v>-1.1562767234660987E-2</v>
      </c>
      <c r="C35" s="3">
        <f t="shared" ref="C35:C66" si="6">I35-H35</f>
        <v>-1.8246031240528038E-2</v>
      </c>
      <c r="D35" s="3">
        <f t="shared" ref="D35:D66" si="7">K35-AK35</f>
        <v>-1.9372327653390253E-3</v>
      </c>
      <c r="E35" s="3">
        <f t="shared" ref="E35:E66" si="8">P35-AP35</f>
        <v>2.9514278493808055E-2</v>
      </c>
      <c r="F35" s="4">
        <v>0</v>
      </c>
      <c r="G35" s="4">
        <v>12</v>
      </c>
      <c r="H35" s="3">
        <f t="shared" si="4"/>
        <v>0.26674603124052804</v>
      </c>
      <c r="I35" s="38">
        <v>0.2485</v>
      </c>
      <c r="J35" s="39">
        <v>0.70760000000000001</v>
      </c>
      <c r="K35" s="1">
        <v>0.26006276723466099</v>
      </c>
      <c r="L35" s="1">
        <v>0.72390841881332002</v>
      </c>
      <c r="M35" s="1">
        <v>0.25528630635202598</v>
      </c>
      <c r="N35" s="1">
        <v>0.69713693647974295</v>
      </c>
      <c r="O35" s="1">
        <v>0.236858731362143</v>
      </c>
      <c r="P35" s="1">
        <v>0.74551427849380802</v>
      </c>
      <c r="Q35" s="1">
        <v>0.271282029454329</v>
      </c>
      <c r="R35" s="1">
        <v>0.728717970545671</v>
      </c>
      <c r="S35" s="1">
        <v>0.31765964274253899</v>
      </c>
      <c r="T35" s="1">
        <v>0.68234035725746101</v>
      </c>
      <c r="U35" s="1">
        <v>0.256652817726643</v>
      </c>
      <c r="V35" s="1">
        <v>0.74334718227335705</v>
      </c>
      <c r="W35" s="1">
        <v>0.24768220448107101</v>
      </c>
      <c r="X35" s="1">
        <v>0.75231779551892897</v>
      </c>
      <c r="Y35" s="1">
        <v>0.27414564861840401</v>
      </c>
      <c r="Z35" s="1">
        <v>0.72585435138159604</v>
      </c>
      <c r="AA35" s="1">
        <v>0.26536763914307199</v>
      </c>
      <c r="AB35" s="1">
        <v>0.73463236085692796</v>
      </c>
      <c r="AC35" s="1">
        <v>0.246709892790653</v>
      </c>
      <c r="AD35" s="1">
        <v>0.75329010720934697</v>
      </c>
      <c r="AE35" s="1">
        <v>0.27370014052534902</v>
      </c>
      <c r="AF35" s="1">
        <v>0.72629985947465103</v>
      </c>
      <c r="AG35" s="1">
        <v>0.29554455445544597</v>
      </c>
      <c r="AH35" s="1">
        <v>0.70445544554455397</v>
      </c>
      <c r="AI35" s="1">
        <v>0.25800000000000001</v>
      </c>
      <c r="AJ35" s="1">
        <v>0.74199999999999999</v>
      </c>
      <c r="AK35" s="1">
        <v>0.26200000000000001</v>
      </c>
      <c r="AL35" s="1">
        <v>0.70899999999999996</v>
      </c>
      <c r="AM35" s="1">
        <v>0.27400000000000002</v>
      </c>
      <c r="AN35" s="1">
        <v>0.69699999999999995</v>
      </c>
      <c r="AO35" s="1">
        <v>0.26500000000000001</v>
      </c>
      <c r="AP35" s="1">
        <v>0.71599999999999997</v>
      </c>
      <c r="AQ35" s="1">
        <v>0.27900000000000003</v>
      </c>
      <c r="AR35" s="1">
        <v>0.69299999999999995</v>
      </c>
      <c r="AS35" s="1">
        <v>0.34200000000000003</v>
      </c>
      <c r="AT35" s="1">
        <v>0.65800000000000003</v>
      </c>
      <c r="AU35" s="1">
        <v>0.26500000000000001</v>
      </c>
      <c r="AV35" s="1">
        <v>0.73499999999999999</v>
      </c>
      <c r="AW35" s="1">
        <v>0.26600000000000001</v>
      </c>
      <c r="AX35" s="1">
        <v>0.73399999999999999</v>
      </c>
      <c r="AY35" s="1">
        <v>0.26200000000000001</v>
      </c>
      <c r="AZ35" s="1">
        <v>0.73799999999999999</v>
      </c>
      <c r="BA35" s="1">
        <v>0.308</v>
      </c>
      <c r="BB35" s="1">
        <v>0.69199999999999995</v>
      </c>
      <c r="BC35" s="1">
        <v>0.245</v>
      </c>
      <c r="BD35" s="1">
        <v>0.755</v>
      </c>
      <c r="BE35" s="1">
        <v>0.25900000000000001</v>
      </c>
      <c r="BF35" s="1">
        <v>0.74099999999999999</v>
      </c>
      <c r="BG35" s="1">
        <v>0.28499999999999998</v>
      </c>
      <c r="BH35" s="1">
        <v>0.71499999999999997</v>
      </c>
      <c r="BI35" s="1">
        <v>0.27200000000000002</v>
      </c>
      <c r="BJ35" s="1">
        <v>0.7</v>
      </c>
    </row>
    <row r="36" spans="1:62" x14ac:dyDescent="0.3">
      <c r="A36" s="42" t="s">
        <v>33</v>
      </c>
      <c r="B36" s="3">
        <f t="shared" si="5"/>
        <v>1.2149005253638989E-2</v>
      </c>
      <c r="C36" s="3">
        <f t="shared" si="6"/>
        <v>-1.9318764347586559E-2</v>
      </c>
      <c r="D36" s="3">
        <f t="shared" si="7"/>
        <v>-2.5049005253639012E-2</v>
      </c>
      <c r="E36" s="3">
        <f t="shared" si="8"/>
        <v>5.678090419398707E-2</v>
      </c>
      <c r="F36" s="4">
        <v>1</v>
      </c>
      <c r="G36" s="4">
        <v>11</v>
      </c>
      <c r="H36" s="3">
        <f t="shared" si="4"/>
        <v>0.41041876434758656</v>
      </c>
      <c r="I36" s="38">
        <v>0.3911</v>
      </c>
      <c r="J36" s="39">
        <v>0.56530000000000002</v>
      </c>
      <c r="K36" s="1">
        <v>0.37895099474636101</v>
      </c>
      <c r="L36" s="1">
        <v>0.60473688743432996</v>
      </c>
      <c r="M36" s="1">
        <v>0.405509565698287</v>
      </c>
      <c r="N36" s="1">
        <v>0.55678067158633304</v>
      </c>
      <c r="O36" s="1">
        <v>0.35210904021890699</v>
      </c>
      <c r="P36" s="1">
        <v>0.63278090419398703</v>
      </c>
      <c r="Q36" s="1">
        <v>0.41822920310641598</v>
      </c>
      <c r="R36" s="1">
        <v>0.58177079689358402</v>
      </c>
      <c r="S36" s="1">
        <v>0.50547711567879305</v>
      </c>
      <c r="T36" s="1">
        <v>0.494522884321207</v>
      </c>
      <c r="U36" s="1">
        <v>0.39126032228216301</v>
      </c>
      <c r="V36" s="1">
        <v>0.60873967771783699</v>
      </c>
      <c r="W36" s="1">
        <v>0.37645852485679898</v>
      </c>
      <c r="X36" s="1">
        <v>0.62354147514320102</v>
      </c>
      <c r="Y36" s="1">
        <v>0.43422850955821002</v>
      </c>
      <c r="Z36" s="1">
        <v>0.56577149044178998</v>
      </c>
      <c r="AA36" s="1">
        <v>0.42049381836320199</v>
      </c>
      <c r="AB36" s="1">
        <v>0.57950618163679801</v>
      </c>
      <c r="AC36" s="1">
        <v>0.37591632240485201</v>
      </c>
      <c r="AD36" s="1">
        <v>0.62408367759514805</v>
      </c>
      <c r="AE36" s="1">
        <v>0.41941695640545601</v>
      </c>
      <c r="AF36" s="1">
        <v>0.58058304359454405</v>
      </c>
      <c r="AG36" s="1">
        <v>0.44697479885159302</v>
      </c>
      <c r="AH36" s="1">
        <v>0.55302520114840703</v>
      </c>
      <c r="AI36" s="1">
        <v>0.41199999999999998</v>
      </c>
      <c r="AJ36" s="1">
        <v>0.58799999999999997</v>
      </c>
      <c r="AK36" s="1">
        <v>0.40400000000000003</v>
      </c>
      <c r="AL36" s="1">
        <v>0.55800000000000005</v>
      </c>
      <c r="AM36" s="1">
        <v>0.45600000000000002</v>
      </c>
      <c r="AN36" s="1">
        <v>0.51700000000000002</v>
      </c>
      <c r="AO36" s="1">
        <v>0.40500000000000003</v>
      </c>
      <c r="AP36" s="1">
        <v>0.57599999999999996</v>
      </c>
      <c r="AQ36" s="1">
        <v>0.46400000000000002</v>
      </c>
      <c r="AR36" s="1">
        <v>0.50700000000000001</v>
      </c>
      <c r="AS36" s="1">
        <v>0.57599999999999996</v>
      </c>
      <c r="AT36" s="1">
        <v>0.42399999999999999</v>
      </c>
      <c r="AU36" s="1">
        <v>0.42199999999999999</v>
      </c>
      <c r="AV36" s="1">
        <v>0.57799999999999996</v>
      </c>
      <c r="AW36" s="1">
        <v>0.44500000000000001</v>
      </c>
      <c r="AX36" s="1">
        <v>0.55500000000000005</v>
      </c>
      <c r="AY36" s="1">
        <v>0.42699999999999999</v>
      </c>
      <c r="AZ36" s="1">
        <v>0.57299999999999995</v>
      </c>
      <c r="BA36" s="1">
        <v>0.48299999999999998</v>
      </c>
      <c r="BB36" s="1">
        <v>0.51700000000000002</v>
      </c>
      <c r="BC36" s="1">
        <v>0.40100000000000002</v>
      </c>
      <c r="BD36" s="1">
        <v>0.59899999999999998</v>
      </c>
      <c r="BE36" s="1">
        <v>0.42699999999999999</v>
      </c>
      <c r="BF36" s="1">
        <v>0.57299999999999995</v>
      </c>
      <c r="BG36" s="1">
        <v>0.47299999999999998</v>
      </c>
      <c r="BH36" s="1">
        <v>0.52700000000000002</v>
      </c>
      <c r="BI36" s="1">
        <v>0.45700000000000002</v>
      </c>
      <c r="BJ36" s="1">
        <v>0.51700000000000002</v>
      </c>
    </row>
    <row r="37" spans="1:62" x14ac:dyDescent="0.3">
      <c r="A37" s="42" t="s">
        <v>34</v>
      </c>
      <c r="B37" s="3">
        <f t="shared" si="5"/>
        <v>5.8513786564710069E-3</v>
      </c>
      <c r="C37" s="3">
        <f t="shared" si="6"/>
        <v>-1.1109793201257712E-2</v>
      </c>
      <c r="D37" s="3">
        <f t="shared" si="7"/>
        <v>-3.3851378656470976E-2</v>
      </c>
      <c r="E37" s="3">
        <f t="shared" si="8"/>
        <v>6.5149594304722003E-2</v>
      </c>
      <c r="F37" s="4">
        <v>1</v>
      </c>
      <c r="G37" s="4">
        <v>11</v>
      </c>
      <c r="H37" s="3">
        <f t="shared" si="4"/>
        <v>0.46810979320125773</v>
      </c>
      <c r="I37" s="38">
        <v>0.45700000000000002</v>
      </c>
      <c r="J37" s="39">
        <v>0.50670000000000004</v>
      </c>
      <c r="K37" s="1">
        <v>0.45114862134352901</v>
      </c>
      <c r="L37" s="1">
        <v>0.53402343871429003</v>
      </c>
      <c r="M37" s="1">
        <v>0.45628052872235803</v>
      </c>
      <c r="N37" s="1">
        <v>0.50233305763198599</v>
      </c>
      <c r="O37" s="1">
        <v>0.42223396648739397</v>
      </c>
      <c r="P37" s="1">
        <v>0.564149594304722</v>
      </c>
      <c r="Q37" s="1">
        <v>0.47782505910165501</v>
      </c>
      <c r="R37" s="1">
        <v>0.52217494089834504</v>
      </c>
      <c r="S37" s="1">
        <v>0.52357958606667998</v>
      </c>
      <c r="T37" s="1">
        <v>0.47642041393332002</v>
      </c>
      <c r="U37" s="1">
        <v>0.45832741281043299</v>
      </c>
      <c r="V37" s="1">
        <v>0.54167258718956701</v>
      </c>
      <c r="W37" s="1">
        <v>0.44639267366540097</v>
      </c>
      <c r="X37" s="1">
        <v>0.55360732633459897</v>
      </c>
      <c r="Y37" s="1">
        <v>0.48416890767063597</v>
      </c>
      <c r="Z37" s="1">
        <v>0.51583109232936397</v>
      </c>
      <c r="AA37" s="1">
        <v>0.47450572320499501</v>
      </c>
      <c r="AB37" s="1">
        <v>0.52549427679500504</v>
      </c>
      <c r="AC37" s="1">
        <v>0.44798894834622199</v>
      </c>
      <c r="AD37" s="1">
        <v>0.55201105165377795</v>
      </c>
      <c r="AE37" s="1">
        <v>0.47660222988690099</v>
      </c>
      <c r="AF37" s="1">
        <v>0.52339777011309896</v>
      </c>
      <c r="AG37" s="1">
        <v>0.49826386110888898</v>
      </c>
      <c r="AH37" s="1">
        <v>0.50173613889111102</v>
      </c>
      <c r="AI37" s="1">
        <v>0.47399999999999998</v>
      </c>
      <c r="AJ37" s="1">
        <v>0.52600000000000002</v>
      </c>
      <c r="AK37" s="1">
        <v>0.48499999999999999</v>
      </c>
      <c r="AL37" s="1">
        <v>0.48</v>
      </c>
      <c r="AM37" s="1">
        <v>0.51500000000000001</v>
      </c>
      <c r="AN37" s="1">
        <v>0.45400000000000001</v>
      </c>
      <c r="AO37" s="1">
        <v>0.48099999999999998</v>
      </c>
      <c r="AP37" s="1">
        <v>0.499</v>
      </c>
      <c r="AQ37" s="1">
        <v>0.53200000000000003</v>
      </c>
      <c r="AR37" s="1">
        <v>0.441</v>
      </c>
      <c r="AS37" s="1">
        <v>0.59</v>
      </c>
      <c r="AT37" s="1">
        <v>0.41</v>
      </c>
      <c r="AU37" s="1">
        <v>0.501</v>
      </c>
      <c r="AV37" s="1">
        <v>0.499</v>
      </c>
      <c r="AW37" s="1">
        <v>0.50900000000000001</v>
      </c>
      <c r="AX37" s="1">
        <v>0.49099999999999999</v>
      </c>
      <c r="AY37" s="1">
        <v>0.50900000000000001</v>
      </c>
      <c r="AZ37" s="1">
        <v>0.49099999999999999</v>
      </c>
      <c r="BA37" s="1">
        <v>0.55300000000000005</v>
      </c>
      <c r="BB37" s="1">
        <v>0.44700000000000001</v>
      </c>
      <c r="BC37" s="1">
        <v>0.48399999999999999</v>
      </c>
      <c r="BD37" s="1">
        <v>0.51600000000000001</v>
      </c>
      <c r="BE37" s="1">
        <v>0.5</v>
      </c>
      <c r="BF37" s="1">
        <v>0.5</v>
      </c>
      <c r="BG37" s="1">
        <v>0.53800000000000003</v>
      </c>
      <c r="BH37" s="1">
        <v>0.46200000000000002</v>
      </c>
      <c r="BI37" s="1">
        <v>0.51800000000000002</v>
      </c>
      <c r="BJ37" s="1">
        <v>0.45300000000000001</v>
      </c>
    </row>
    <row r="38" spans="1:62" x14ac:dyDescent="0.3">
      <c r="A38" s="42" t="s">
        <v>35</v>
      </c>
      <c r="B38" s="3">
        <f t="shared" si="5"/>
        <v>5.795855936827965E-3</v>
      </c>
      <c r="C38" s="3">
        <f t="shared" si="6"/>
        <v>-1.9545851102645451E-2</v>
      </c>
      <c r="D38" s="3">
        <f t="shared" si="7"/>
        <v>-3.4695855936828002E-2</v>
      </c>
      <c r="E38" s="3">
        <f t="shared" si="8"/>
        <v>6.8666335459469985E-2</v>
      </c>
      <c r="F38" s="4">
        <v>1</v>
      </c>
      <c r="G38" s="4">
        <v>11</v>
      </c>
      <c r="H38" s="3">
        <f t="shared" si="4"/>
        <v>0.45064585110264543</v>
      </c>
      <c r="I38" s="38">
        <v>0.43109999999999998</v>
      </c>
      <c r="J38" s="39">
        <v>0.53180000000000005</v>
      </c>
      <c r="K38" s="1">
        <v>0.42530414406317202</v>
      </c>
      <c r="L38" s="1">
        <v>0.55843738965749701</v>
      </c>
      <c r="M38" s="1">
        <v>0.44087318823094102</v>
      </c>
      <c r="N38" s="1">
        <v>0.51686694657593701</v>
      </c>
      <c r="O38" s="1">
        <v>0.39469213756851201</v>
      </c>
      <c r="P38" s="1">
        <v>0.58966633545947</v>
      </c>
      <c r="Q38" s="1">
        <v>0.45853420195439698</v>
      </c>
      <c r="R38" s="1">
        <v>0.54146579804560302</v>
      </c>
      <c r="S38" s="1">
        <v>0.52339818715271502</v>
      </c>
      <c r="T38" s="1">
        <v>0.47660181284728498</v>
      </c>
      <c r="U38" s="1">
        <v>0.43927151886362198</v>
      </c>
      <c r="V38" s="1">
        <v>0.56072848113637797</v>
      </c>
      <c r="W38" s="1">
        <v>0.423556170886076</v>
      </c>
      <c r="X38" s="1">
        <v>0.576443829113924</v>
      </c>
      <c r="Y38" s="1">
        <v>0.47235407948925801</v>
      </c>
      <c r="Z38" s="1">
        <v>0.52764592051074199</v>
      </c>
      <c r="AA38" s="1">
        <v>0.45808586318140498</v>
      </c>
      <c r="AB38" s="1">
        <v>0.54191413681859502</v>
      </c>
      <c r="AC38" s="1">
        <v>0.427495199172781</v>
      </c>
      <c r="AD38" s="1">
        <v>0.572504800827219</v>
      </c>
      <c r="AE38" s="1">
        <v>0.46099044021405999</v>
      </c>
      <c r="AF38" s="1">
        <v>0.53900955978594001</v>
      </c>
      <c r="AG38" s="1">
        <v>0.48319508245480702</v>
      </c>
      <c r="AH38" s="1">
        <v>0.51680491754519298</v>
      </c>
      <c r="AI38" s="1">
        <v>0.45400000000000001</v>
      </c>
      <c r="AJ38" s="1">
        <v>0.54600000000000004</v>
      </c>
      <c r="AK38" s="1">
        <v>0.46</v>
      </c>
      <c r="AL38" s="1">
        <v>0.501</v>
      </c>
      <c r="AM38" s="1">
        <v>0.501</v>
      </c>
      <c r="AN38" s="1">
        <v>0.46600000000000003</v>
      </c>
      <c r="AO38" s="1">
        <v>0.45700000000000002</v>
      </c>
      <c r="AP38" s="1">
        <v>0.52100000000000002</v>
      </c>
      <c r="AQ38" s="1">
        <v>0.50700000000000001</v>
      </c>
      <c r="AR38" s="1">
        <v>0.46100000000000002</v>
      </c>
      <c r="AS38" s="1">
        <v>0.60299999999999998</v>
      </c>
      <c r="AT38" s="1">
        <v>0.39700000000000002</v>
      </c>
      <c r="AU38" s="1">
        <v>0.48299999999999998</v>
      </c>
      <c r="AV38" s="1">
        <v>0.51700000000000002</v>
      </c>
      <c r="AW38" s="1">
        <v>0.503</v>
      </c>
      <c r="AX38" s="1">
        <v>0.497</v>
      </c>
      <c r="AY38" s="1">
        <v>0.495</v>
      </c>
      <c r="AZ38" s="1">
        <v>0.505</v>
      </c>
      <c r="BA38" s="1">
        <v>0.54800000000000004</v>
      </c>
      <c r="BB38" s="1">
        <v>0.45200000000000001</v>
      </c>
      <c r="BC38" s="1">
        <v>0.47</v>
      </c>
      <c r="BD38" s="1">
        <v>0.53</v>
      </c>
      <c r="BE38" s="1">
        <v>0.48499999999999999</v>
      </c>
      <c r="BF38" s="1">
        <v>0.51500000000000001</v>
      </c>
      <c r="BG38" s="1">
        <v>0.53500000000000003</v>
      </c>
      <c r="BH38" s="1">
        <v>0.46500000000000002</v>
      </c>
      <c r="BI38" s="1">
        <v>0.504</v>
      </c>
      <c r="BJ38" s="1">
        <v>0.46700000000000003</v>
      </c>
    </row>
    <row r="39" spans="1:62" x14ac:dyDescent="0.3">
      <c r="A39" s="42" t="s">
        <v>36</v>
      </c>
      <c r="B39" s="3">
        <f t="shared" si="5"/>
        <v>2.2560182920932037E-2</v>
      </c>
      <c r="C39" s="3">
        <f t="shared" si="6"/>
        <v>5.2396107381798562E-3</v>
      </c>
      <c r="D39" s="3">
        <f t="shared" si="7"/>
        <v>-3.2960182920932002E-2</v>
      </c>
      <c r="E39" s="3">
        <f t="shared" si="8"/>
        <v>6.4290547167466072E-2</v>
      </c>
      <c r="F39" s="4">
        <v>6</v>
      </c>
      <c r="G39" s="4">
        <v>6</v>
      </c>
      <c r="H39" s="3">
        <f t="shared" si="4"/>
        <v>0.49536038926182019</v>
      </c>
      <c r="I39" s="38">
        <v>0.50060000000000004</v>
      </c>
      <c r="J39" s="39">
        <v>0.46789999999999998</v>
      </c>
      <c r="K39" s="1">
        <v>0.47803981707906801</v>
      </c>
      <c r="L39" s="1">
        <v>0.50326743206089997</v>
      </c>
      <c r="M39" s="1">
        <v>0.48184845961698602</v>
      </c>
      <c r="N39" s="1">
        <v>0.46759644740494</v>
      </c>
      <c r="O39" s="1">
        <v>0.44512439391637099</v>
      </c>
      <c r="P39" s="1">
        <v>0.53729054716746605</v>
      </c>
      <c r="Q39" s="1">
        <v>0.50750406003248005</v>
      </c>
      <c r="R39" s="1">
        <v>0.49249593996752</v>
      </c>
      <c r="S39" s="1">
        <v>0.553335026956841</v>
      </c>
      <c r="T39" s="1">
        <v>0.446664973043159</v>
      </c>
      <c r="U39" s="1">
        <v>0.48696810375043798</v>
      </c>
      <c r="V39" s="1">
        <v>0.51303189624956202</v>
      </c>
      <c r="W39" s="1">
        <v>0.47442645744363898</v>
      </c>
      <c r="X39" s="1">
        <v>0.52557354255636102</v>
      </c>
      <c r="Y39" s="1">
        <v>0.51249395224407301</v>
      </c>
      <c r="Z39" s="1">
        <v>0.48750604775592699</v>
      </c>
      <c r="AA39" s="1">
        <v>0.49992878304466698</v>
      </c>
      <c r="AB39" s="1">
        <v>0.50007121695533296</v>
      </c>
      <c r="AC39" s="1">
        <v>0.47683083754012401</v>
      </c>
      <c r="AD39" s="1">
        <v>0.52316916245987599</v>
      </c>
      <c r="AE39" s="1">
        <v>0.50345830778226197</v>
      </c>
      <c r="AF39" s="1">
        <v>0.49654169221773797</v>
      </c>
      <c r="AG39" s="1">
        <v>0.52436647173489304</v>
      </c>
      <c r="AH39" s="1">
        <v>0.47563352826510702</v>
      </c>
      <c r="AI39" s="1">
        <v>0.498</v>
      </c>
      <c r="AJ39" s="1">
        <v>0.502</v>
      </c>
      <c r="AK39" s="1">
        <v>0.51100000000000001</v>
      </c>
      <c r="AL39" s="1">
        <v>0.44600000000000001</v>
      </c>
      <c r="AM39" s="1">
        <v>0.53900000000000003</v>
      </c>
      <c r="AN39" s="1">
        <v>0.42399999999999999</v>
      </c>
      <c r="AO39" s="1">
        <v>0.501</v>
      </c>
      <c r="AP39" s="1">
        <v>0.47299999999999998</v>
      </c>
      <c r="AQ39" s="1">
        <v>0.54900000000000004</v>
      </c>
      <c r="AR39" s="1">
        <v>0.41799999999999998</v>
      </c>
      <c r="AS39" s="1">
        <v>0.622</v>
      </c>
      <c r="AT39" s="1">
        <v>0.378</v>
      </c>
      <c r="AU39" s="1">
        <v>0.53</v>
      </c>
      <c r="AV39" s="1">
        <v>0.47</v>
      </c>
      <c r="AW39" s="1">
        <v>0.54</v>
      </c>
      <c r="AX39" s="1">
        <v>0.46</v>
      </c>
      <c r="AY39" s="1">
        <v>0.53700000000000003</v>
      </c>
      <c r="AZ39" s="1">
        <v>0.46300000000000002</v>
      </c>
      <c r="BA39" s="1">
        <v>0.59099999999999997</v>
      </c>
      <c r="BB39" s="1">
        <v>0.40899999999999997</v>
      </c>
      <c r="BC39" s="1">
        <v>0.51100000000000001</v>
      </c>
      <c r="BD39" s="1">
        <v>0.48899999999999999</v>
      </c>
      <c r="BE39" s="1">
        <v>0.52900000000000003</v>
      </c>
      <c r="BF39" s="1">
        <v>0.47099999999999997</v>
      </c>
      <c r="BG39" s="1">
        <v>0.57199999999999995</v>
      </c>
      <c r="BH39" s="1">
        <v>0.42799999999999999</v>
      </c>
      <c r="BI39" s="1">
        <v>0.54100000000000004</v>
      </c>
      <c r="BJ39" s="1">
        <v>0.42299999999999999</v>
      </c>
    </row>
    <row r="40" spans="1:62" x14ac:dyDescent="0.3">
      <c r="A40" s="42" t="s">
        <v>37</v>
      </c>
      <c r="B40" s="3">
        <f t="shared" si="5"/>
        <v>-1.0891226466824999E-2</v>
      </c>
      <c r="C40" s="3">
        <f t="shared" si="6"/>
        <v>-1.873451571305973E-2</v>
      </c>
      <c r="D40" s="3">
        <f t="shared" si="7"/>
        <v>1.6991226466824993E-2</v>
      </c>
      <c r="E40" s="3">
        <f t="shared" si="8"/>
        <v>1.567811148980891E-2</v>
      </c>
      <c r="F40" s="4">
        <v>0</v>
      </c>
      <c r="G40" s="4">
        <v>12</v>
      </c>
      <c r="H40" s="3">
        <f t="shared" si="4"/>
        <v>0.19583451571305974</v>
      </c>
      <c r="I40" s="38">
        <v>0.17710000000000001</v>
      </c>
      <c r="J40" s="39">
        <v>0.77710000000000001</v>
      </c>
      <c r="K40" s="1">
        <v>0.18799122646682501</v>
      </c>
      <c r="L40" s="1">
        <v>0.79875708280021895</v>
      </c>
      <c r="M40" s="1">
        <v>0.18621687411013599</v>
      </c>
      <c r="N40" s="1">
        <v>0.769416249483305</v>
      </c>
      <c r="O40" s="1">
        <v>0.167097467804287</v>
      </c>
      <c r="P40" s="1">
        <v>0.81567811148980895</v>
      </c>
      <c r="Q40" s="1">
        <v>0.19685839685839701</v>
      </c>
      <c r="R40" s="1">
        <v>0.80314160314160299</v>
      </c>
      <c r="S40" s="1">
        <v>0.23755430111273701</v>
      </c>
      <c r="T40" s="1">
        <v>0.76244569888726299</v>
      </c>
      <c r="U40" s="1">
        <v>0.18919356704847901</v>
      </c>
      <c r="V40" s="1">
        <v>0.81080643295152099</v>
      </c>
      <c r="W40" s="1">
        <v>0.18410207455354</v>
      </c>
      <c r="X40" s="1">
        <v>0.81589792544646</v>
      </c>
      <c r="Y40" s="1">
        <v>0.20350369731041101</v>
      </c>
      <c r="Z40" s="1">
        <v>0.79649630268958904</v>
      </c>
      <c r="AA40" s="1">
        <v>0.193545376053018</v>
      </c>
      <c r="AB40" s="1">
        <v>0.80645462394698197</v>
      </c>
      <c r="AC40" s="1">
        <v>0.18099106417546701</v>
      </c>
      <c r="AD40" s="1">
        <v>0.81900893582453305</v>
      </c>
      <c r="AE40" s="1">
        <v>0.200699021838568</v>
      </c>
      <c r="AF40" s="1">
        <v>0.79930097816143197</v>
      </c>
      <c r="AG40" s="1">
        <v>0.222261121224852</v>
      </c>
      <c r="AH40" s="1">
        <v>0.77773887877514802</v>
      </c>
      <c r="AI40" s="1">
        <v>0.17100000000000001</v>
      </c>
      <c r="AJ40" s="1">
        <v>0.82899999999999996</v>
      </c>
      <c r="AK40" s="1">
        <v>0.17100000000000001</v>
      </c>
      <c r="AL40" s="1">
        <v>0.80300000000000005</v>
      </c>
      <c r="AM40" s="1">
        <v>0.19</v>
      </c>
      <c r="AN40" s="1">
        <v>0.78200000000000003</v>
      </c>
      <c r="AO40" s="1">
        <v>0.18</v>
      </c>
      <c r="AP40" s="1">
        <v>0.8</v>
      </c>
      <c r="AQ40" s="1">
        <v>0.193</v>
      </c>
      <c r="AR40" s="1">
        <v>0.77700000000000002</v>
      </c>
      <c r="AS40" s="1">
        <v>0.249</v>
      </c>
      <c r="AT40" s="1">
        <v>0.751</v>
      </c>
      <c r="AU40" s="1">
        <v>0.18</v>
      </c>
      <c r="AV40" s="1">
        <v>0.82</v>
      </c>
      <c r="AW40" s="1">
        <v>0.19700000000000001</v>
      </c>
      <c r="AX40" s="1">
        <v>0.80300000000000005</v>
      </c>
      <c r="AY40" s="1">
        <v>0.183</v>
      </c>
      <c r="AZ40" s="1">
        <v>0.81699999999999995</v>
      </c>
      <c r="BA40" s="1">
        <v>0.221</v>
      </c>
      <c r="BB40" s="1">
        <v>0.77900000000000003</v>
      </c>
      <c r="BC40" s="1">
        <v>0.17199999999999999</v>
      </c>
      <c r="BD40" s="1">
        <v>0.82799999999999996</v>
      </c>
      <c r="BE40" s="1">
        <v>0.186</v>
      </c>
      <c r="BF40" s="1">
        <v>0.81399999999999995</v>
      </c>
      <c r="BG40" s="1">
        <v>0.2</v>
      </c>
      <c r="BH40" s="1">
        <v>0.8</v>
      </c>
      <c r="BI40" s="1">
        <v>0.182</v>
      </c>
      <c r="BJ40" s="1">
        <v>0.79200000000000004</v>
      </c>
    </row>
    <row r="41" spans="1:62" x14ac:dyDescent="0.3">
      <c r="A41" s="42" t="s">
        <v>38</v>
      </c>
      <c r="B41" s="3">
        <f t="shared" si="5"/>
        <v>-0.32087589122113203</v>
      </c>
      <c r="C41" s="3">
        <f t="shared" si="6"/>
        <v>-0.32505955557884192</v>
      </c>
      <c r="D41" s="3">
        <f t="shared" si="7"/>
        <v>-1.2124108778867992E-2</v>
      </c>
      <c r="E41" s="3">
        <f t="shared" si="8"/>
        <v>4.4079796880666988E-2</v>
      </c>
      <c r="F41" s="4">
        <v>0</v>
      </c>
      <c r="G41" s="4">
        <v>12</v>
      </c>
      <c r="H41" s="3">
        <f t="shared" si="4"/>
        <v>0.32505955557884192</v>
      </c>
      <c r="I41" s="38"/>
      <c r="J41" s="39">
        <v>1</v>
      </c>
      <c r="K41" s="1">
        <v>0.32087589122113203</v>
      </c>
      <c r="L41" s="1">
        <v>0.66508227354365801</v>
      </c>
      <c r="M41" s="1">
        <v>0.31235197668063402</v>
      </c>
      <c r="N41" s="1">
        <v>0.63982510475496401</v>
      </c>
      <c r="O41" s="1">
        <v>0.29363438520130603</v>
      </c>
      <c r="P41" s="1">
        <v>0.69007979688066701</v>
      </c>
      <c r="Q41" s="1">
        <v>0.33072568382097001</v>
      </c>
      <c r="R41" s="1">
        <v>0.66927431617902999</v>
      </c>
      <c r="S41" s="1">
        <v>0.37423335482088599</v>
      </c>
      <c r="T41" s="1">
        <v>0.62576664517911396</v>
      </c>
      <c r="U41" s="1">
        <v>0.31520920232998301</v>
      </c>
      <c r="V41" s="1">
        <v>0.68479079767001705</v>
      </c>
      <c r="W41" s="1">
        <v>0.30689623252800102</v>
      </c>
      <c r="X41" s="1">
        <v>0.69310376747199898</v>
      </c>
      <c r="Y41" s="1">
        <v>0.33357438208080697</v>
      </c>
      <c r="Z41" s="1">
        <v>0.66642561791919297</v>
      </c>
      <c r="AA41" s="1">
        <v>0.32334106728538298</v>
      </c>
      <c r="AB41" s="1">
        <v>0.67665893271461697</v>
      </c>
      <c r="AC41" s="1">
        <v>0.30399498321590601</v>
      </c>
      <c r="AD41" s="1">
        <v>0.69600501678409399</v>
      </c>
      <c r="AE41" s="1">
        <v>0.33306618455631598</v>
      </c>
      <c r="AF41" s="1">
        <v>0.66693381544368402</v>
      </c>
      <c r="AG41" s="1">
        <v>0.35281132320477898</v>
      </c>
      <c r="AH41" s="1">
        <v>0.64718867679522096</v>
      </c>
      <c r="AI41" s="1">
        <v>0.318</v>
      </c>
      <c r="AJ41" s="1">
        <v>0.68200000000000005</v>
      </c>
      <c r="AK41" s="1">
        <v>0.33300000000000002</v>
      </c>
      <c r="AL41" s="1">
        <v>0.63800000000000001</v>
      </c>
      <c r="AM41" s="1">
        <v>0.34699999999999998</v>
      </c>
      <c r="AN41" s="1">
        <v>0.623</v>
      </c>
      <c r="AO41" s="1">
        <v>0.33500000000000002</v>
      </c>
      <c r="AP41" s="1">
        <v>0.64600000000000002</v>
      </c>
      <c r="AQ41" s="1">
        <v>0.35</v>
      </c>
      <c r="AR41" s="1">
        <v>0.624</v>
      </c>
      <c r="AS41" s="1">
        <v>0.41099999999999998</v>
      </c>
      <c r="AT41" s="1">
        <v>0.58899999999999997</v>
      </c>
      <c r="AU41" s="1">
        <v>0.33800000000000002</v>
      </c>
      <c r="AV41" s="1">
        <v>0.66200000000000003</v>
      </c>
      <c r="AW41" s="1">
        <v>0.33400000000000002</v>
      </c>
      <c r="AX41" s="1">
        <v>0.66600000000000004</v>
      </c>
      <c r="AY41" s="1">
        <v>0.33400000000000002</v>
      </c>
      <c r="AZ41" s="1">
        <v>0.66600000000000004</v>
      </c>
      <c r="BA41" s="1">
        <v>0.38</v>
      </c>
      <c r="BB41" s="1">
        <v>0.62</v>
      </c>
      <c r="BC41" s="1">
        <v>0.315</v>
      </c>
      <c r="BD41" s="1">
        <v>0.68500000000000005</v>
      </c>
      <c r="BE41" s="1">
        <v>0.33100000000000002</v>
      </c>
      <c r="BF41" s="1">
        <v>0.66900000000000004</v>
      </c>
      <c r="BG41" s="1">
        <v>0.35499999999999998</v>
      </c>
      <c r="BH41" s="1">
        <v>0.64500000000000002</v>
      </c>
      <c r="BI41" s="1">
        <v>0.33900000000000002</v>
      </c>
      <c r="BJ41" s="1">
        <v>0.63300000000000001</v>
      </c>
    </row>
    <row r="42" spans="1:62" x14ac:dyDescent="0.3">
      <c r="A42" s="42" t="s">
        <v>39</v>
      </c>
      <c r="B42" s="3">
        <f t="shared" si="5"/>
        <v>2.5475450620245033E-2</v>
      </c>
      <c r="C42" s="3">
        <f t="shared" si="6"/>
        <v>-5.440447004181892E-4</v>
      </c>
      <c r="D42" s="3">
        <f t="shared" si="7"/>
        <v>-2.7175450620245012E-2</v>
      </c>
      <c r="E42" s="3">
        <f t="shared" si="8"/>
        <v>6.208187094454598E-2</v>
      </c>
      <c r="F42" s="4">
        <v>0</v>
      </c>
      <c r="G42" s="4">
        <v>12</v>
      </c>
      <c r="H42" s="3">
        <f t="shared" si="4"/>
        <v>0.43584404470041821</v>
      </c>
      <c r="I42" s="38">
        <v>0.43530000000000002</v>
      </c>
      <c r="J42" s="39">
        <v>0.56469999999999998</v>
      </c>
      <c r="K42" s="1">
        <v>0.40982454937975499</v>
      </c>
      <c r="L42" s="1">
        <v>0.57427523816050996</v>
      </c>
      <c r="M42" s="1">
        <v>0.43095127689903301</v>
      </c>
      <c r="N42" s="1">
        <v>0.52982293437752204</v>
      </c>
      <c r="O42" s="1">
        <v>0.38309164683524799</v>
      </c>
      <c r="P42" s="1">
        <v>0.60208187094454602</v>
      </c>
      <c r="Q42" s="1">
        <v>0.44368227285356998</v>
      </c>
      <c r="R42" s="1">
        <v>0.55631772714643002</v>
      </c>
      <c r="S42" s="1">
        <v>0.493831049509109</v>
      </c>
      <c r="T42" s="1">
        <v>0.50616895049089095</v>
      </c>
      <c r="U42" s="1">
        <v>0.42740183211945298</v>
      </c>
      <c r="V42" s="1">
        <v>0.57259816788054696</v>
      </c>
      <c r="W42" s="1">
        <v>0.41621060411424099</v>
      </c>
      <c r="X42" s="1">
        <v>0.58378939588575895</v>
      </c>
      <c r="Y42" s="1">
        <v>0.45558400282510803</v>
      </c>
      <c r="Z42" s="1">
        <v>0.54441599717489197</v>
      </c>
      <c r="AA42" s="1">
        <v>0.44161988489919901</v>
      </c>
      <c r="AB42" s="1">
        <v>0.55838011510080099</v>
      </c>
      <c r="AC42" s="1">
        <v>0.41732931656566402</v>
      </c>
      <c r="AD42" s="1">
        <v>0.58267068343433603</v>
      </c>
      <c r="AE42" s="1">
        <v>0.44597343332684802</v>
      </c>
      <c r="AF42" s="1">
        <v>0.55402656667315198</v>
      </c>
      <c r="AG42" s="1">
        <v>0.46462866707779099</v>
      </c>
      <c r="AH42" s="1">
        <v>0.53537133292220895</v>
      </c>
      <c r="AI42" s="1">
        <v>0.44</v>
      </c>
      <c r="AJ42" s="1">
        <v>0.56000000000000005</v>
      </c>
      <c r="AK42" s="1">
        <v>0.437</v>
      </c>
      <c r="AL42" s="1">
        <v>0.52300000000000002</v>
      </c>
      <c r="AM42" s="1">
        <v>0.48399999999999999</v>
      </c>
      <c r="AN42" s="1">
        <v>0.48499999999999999</v>
      </c>
      <c r="AO42" s="1">
        <v>0.438</v>
      </c>
      <c r="AP42" s="1">
        <v>0.54</v>
      </c>
      <c r="AQ42" s="1">
        <v>0.49399999999999999</v>
      </c>
      <c r="AR42" s="1">
        <v>0.47399999999999998</v>
      </c>
      <c r="AS42" s="1">
        <v>0.56599999999999995</v>
      </c>
      <c r="AT42" s="1">
        <v>0.434</v>
      </c>
      <c r="AU42" s="1">
        <v>0.46700000000000003</v>
      </c>
      <c r="AV42" s="1">
        <v>0.53300000000000003</v>
      </c>
      <c r="AW42" s="1">
        <v>0.49299999999999999</v>
      </c>
      <c r="AX42" s="1">
        <v>0.50700000000000001</v>
      </c>
      <c r="AY42" s="1">
        <v>0.47799999999999998</v>
      </c>
      <c r="AZ42" s="1">
        <v>0.52200000000000002</v>
      </c>
      <c r="BA42" s="1">
        <v>0.53100000000000003</v>
      </c>
      <c r="BB42" s="1">
        <v>0.46899999999999997</v>
      </c>
      <c r="BC42" s="1">
        <v>0.45800000000000002</v>
      </c>
      <c r="BD42" s="1">
        <v>0.54200000000000004</v>
      </c>
      <c r="BE42" s="1">
        <v>0.47499999999999998</v>
      </c>
      <c r="BF42" s="1">
        <v>0.52500000000000002</v>
      </c>
      <c r="BG42" s="1">
        <v>0.51500000000000001</v>
      </c>
      <c r="BH42" s="1">
        <v>0.48499999999999999</v>
      </c>
      <c r="BI42" s="1">
        <v>0.505</v>
      </c>
      <c r="BJ42" s="1">
        <v>0.46899999999999997</v>
      </c>
    </row>
    <row r="43" spans="1:62" x14ac:dyDescent="0.3">
      <c r="A43" s="42" t="s">
        <v>40</v>
      </c>
      <c r="B43" s="3">
        <f t="shared" si="5"/>
        <v>2.5080725854320085E-3</v>
      </c>
      <c r="C43" s="3">
        <f t="shared" si="6"/>
        <v>-2.2562597096024317E-2</v>
      </c>
      <c r="D43" s="3">
        <f t="shared" si="7"/>
        <v>-4.1608072585432032E-2</v>
      </c>
      <c r="E43" s="3">
        <f t="shared" si="8"/>
        <v>9.1800528943386084E-2</v>
      </c>
      <c r="F43" s="4">
        <v>0</v>
      </c>
      <c r="G43" s="4">
        <v>12</v>
      </c>
      <c r="H43" s="3">
        <f t="shared" si="4"/>
        <v>0.37146259709602431</v>
      </c>
      <c r="I43" s="38">
        <v>0.34889999999999999</v>
      </c>
      <c r="J43" s="39">
        <v>0.61990000000000001</v>
      </c>
      <c r="K43" s="1">
        <v>0.34639192741456798</v>
      </c>
      <c r="L43" s="1">
        <v>0.63926340484468203</v>
      </c>
      <c r="M43" s="1">
        <v>0.36982761068984099</v>
      </c>
      <c r="N43" s="1">
        <v>0.59181789781602301</v>
      </c>
      <c r="O43" s="1">
        <v>0.31377374234517103</v>
      </c>
      <c r="P43" s="1">
        <v>0.67180052894338604</v>
      </c>
      <c r="Q43" s="1">
        <v>0.38079613159485398</v>
      </c>
      <c r="R43" s="1">
        <v>0.61920386840514596</v>
      </c>
      <c r="S43" s="1">
        <v>0.42468439937824098</v>
      </c>
      <c r="T43" s="1">
        <v>0.57531560062175902</v>
      </c>
      <c r="U43" s="1">
        <v>0.36452528045391103</v>
      </c>
      <c r="V43" s="1">
        <v>0.63547471954608903</v>
      </c>
      <c r="W43" s="1">
        <v>0.35421676212127801</v>
      </c>
      <c r="X43" s="1">
        <v>0.64578323787872205</v>
      </c>
      <c r="Y43" s="1">
        <v>0.39225160326803099</v>
      </c>
      <c r="Z43" s="1">
        <v>0.60774839673196901</v>
      </c>
      <c r="AA43" s="1">
        <v>0.374703314091482</v>
      </c>
      <c r="AB43" s="1">
        <v>0.62529668590851795</v>
      </c>
      <c r="AC43" s="1">
        <v>0.35623065858867597</v>
      </c>
      <c r="AD43" s="1">
        <v>0.64376934141132403</v>
      </c>
      <c r="AE43" s="1">
        <v>0.382417646886275</v>
      </c>
      <c r="AF43" s="1">
        <v>0.617582353113725</v>
      </c>
      <c r="AG43" s="1">
        <v>0.39773208831996298</v>
      </c>
      <c r="AH43" s="1">
        <v>0.60226791168003702</v>
      </c>
      <c r="AI43" s="1">
        <v>0.38</v>
      </c>
      <c r="AJ43" s="1">
        <v>0.62</v>
      </c>
      <c r="AK43" s="1">
        <v>0.38800000000000001</v>
      </c>
      <c r="AL43" s="1">
        <v>0.57199999999999995</v>
      </c>
      <c r="AM43" s="1">
        <v>0.44500000000000001</v>
      </c>
      <c r="AN43" s="1">
        <v>0.52500000000000002</v>
      </c>
      <c r="AO43" s="1">
        <v>0.39600000000000002</v>
      </c>
      <c r="AP43" s="1">
        <v>0.57999999999999996</v>
      </c>
      <c r="AQ43" s="1">
        <v>0.44600000000000001</v>
      </c>
      <c r="AR43" s="1">
        <v>0.52200000000000002</v>
      </c>
      <c r="AS43" s="1">
        <v>0.52400000000000002</v>
      </c>
      <c r="AT43" s="1">
        <v>0.47599999999999998</v>
      </c>
      <c r="AU43" s="1">
        <v>0.42499999999999999</v>
      </c>
      <c r="AV43" s="1">
        <v>0.57499999999999996</v>
      </c>
      <c r="AW43" s="1">
        <v>0.45700000000000002</v>
      </c>
      <c r="AX43" s="1">
        <v>0.54300000000000004</v>
      </c>
      <c r="AY43" s="1">
        <v>0.44500000000000001</v>
      </c>
      <c r="AZ43" s="1">
        <v>0.55500000000000005</v>
      </c>
      <c r="BA43" s="1">
        <v>0.501</v>
      </c>
      <c r="BB43" s="1">
        <v>0.499</v>
      </c>
      <c r="BC43" s="1">
        <v>0.42099999999999999</v>
      </c>
      <c r="BD43" s="1">
        <v>0.57899999999999996</v>
      </c>
      <c r="BE43" s="1">
        <v>0.437</v>
      </c>
      <c r="BF43" s="1">
        <v>0.56299999999999994</v>
      </c>
      <c r="BG43" s="1">
        <v>0.48</v>
      </c>
      <c r="BH43" s="1">
        <v>0.52</v>
      </c>
      <c r="BI43" s="1">
        <v>0.45800000000000002</v>
      </c>
      <c r="BJ43" s="1">
        <v>0.51400000000000001</v>
      </c>
    </row>
    <row r="44" spans="1:62" x14ac:dyDescent="0.3">
      <c r="A44" s="42" t="s">
        <v>41</v>
      </c>
      <c r="B44" s="3">
        <f t="shared" si="5"/>
        <v>4.3578875171469966E-3</v>
      </c>
      <c r="C44" s="3">
        <f t="shared" si="6"/>
        <v>2.4594900330019986E-3</v>
      </c>
      <c r="D44" s="3">
        <f t="shared" si="7"/>
        <v>3.7421124828529995E-3</v>
      </c>
      <c r="E44" s="3">
        <f t="shared" si="8"/>
        <v>4.5467554821163936E-2</v>
      </c>
      <c r="F44" s="4">
        <v>0</v>
      </c>
      <c r="G44" s="4">
        <v>12</v>
      </c>
      <c r="H44" s="3">
        <f t="shared" si="4"/>
        <v>0.323640509966998</v>
      </c>
      <c r="I44" s="38">
        <v>0.3261</v>
      </c>
      <c r="J44" s="39">
        <v>0.67390000000000005</v>
      </c>
      <c r="K44" s="1">
        <v>0.321742112482853</v>
      </c>
      <c r="L44" s="1">
        <v>0.65936213991769499</v>
      </c>
      <c r="M44" s="1">
        <v>0.308905958065186</v>
      </c>
      <c r="N44" s="1">
        <v>0.63497335824510404</v>
      </c>
      <c r="O44" s="1">
        <v>0.292609039898103</v>
      </c>
      <c r="P44" s="1">
        <v>0.68246755482116395</v>
      </c>
      <c r="Q44" s="1">
        <v>0.33061679378678599</v>
      </c>
      <c r="R44" s="1">
        <v>0.66938320621321401</v>
      </c>
      <c r="S44" s="1">
        <v>0.343884589796562</v>
      </c>
      <c r="T44" s="1">
        <v>0.656115410203438</v>
      </c>
      <c r="U44" s="1">
        <v>0.31952786702053398</v>
      </c>
      <c r="V44" s="1">
        <v>0.68047213297946596</v>
      </c>
      <c r="W44" s="1">
        <v>0.316957544685185</v>
      </c>
      <c r="X44" s="1">
        <v>0.683042455314815</v>
      </c>
      <c r="Y44" s="1">
        <v>0.329334787350055</v>
      </c>
      <c r="Z44" s="1">
        <v>0.67066521264994505</v>
      </c>
      <c r="AA44" s="1">
        <v>0.32155736843948002</v>
      </c>
      <c r="AB44" s="1">
        <v>0.67844263156051998</v>
      </c>
      <c r="AC44" s="1">
        <v>0.31011463721515398</v>
      </c>
      <c r="AD44" s="1">
        <v>0.68988536278484602</v>
      </c>
      <c r="AE44" s="1">
        <v>0.33521472392638002</v>
      </c>
      <c r="AF44" s="1">
        <v>0.66478527607362004</v>
      </c>
      <c r="AG44" s="1">
        <v>0.35322069693769798</v>
      </c>
      <c r="AH44" s="1">
        <v>0.64677930306230202</v>
      </c>
      <c r="AI44" s="1">
        <v>0.309</v>
      </c>
      <c r="AJ44" s="1">
        <v>0.69099999999999995</v>
      </c>
      <c r="AK44" s="1">
        <v>0.318</v>
      </c>
      <c r="AL44" s="1">
        <v>0.65300000000000002</v>
      </c>
      <c r="AM44" s="1">
        <v>0.32800000000000001</v>
      </c>
      <c r="AN44" s="1">
        <v>0.63700000000000001</v>
      </c>
      <c r="AO44" s="1">
        <v>0.33800000000000002</v>
      </c>
      <c r="AP44" s="1">
        <v>0.63700000000000001</v>
      </c>
      <c r="AQ44" s="1">
        <v>0.32900000000000001</v>
      </c>
      <c r="AR44" s="1">
        <v>0.63700000000000001</v>
      </c>
      <c r="AS44" s="1">
        <v>0.35</v>
      </c>
      <c r="AT44" s="1">
        <v>0.65</v>
      </c>
      <c r="AU44" s="1">
        <v>0.32700000000000001</v>
      </c>
      <c r="AV44" s="1">
        <v>0.67300000000000004</v>
      </c>
      <c r="AW44" s="1">
        <v>0.32100000000000001</v>
      </c>
      <c r="AX44" s="1">
        <v>0.67900000000000005</v>
      </c>
      <c r="AY44" s="1">
        <v>0.32400000000000001</v>
      </c>
      <c r="AZ44" s="1">
        <v>0.67600000000000005</v>
      </c>
      <c r="BA44" s="1">
        <v>0.36</v>
      </c>
      <c r="BB44" s="1">
        <v>0.64</v>
      </c>
      <c r="BC44" s="1">
        <v>0.307</v>
      </c>
      <c r="BD44" s="1">
        <v>0.69299999999999995</v>
      </c>
      <c r="BE44" s="1">
        <v>0.32500000000000001</v>
      </c>
      <c r="BF44" s="1">
        <v>0.67500000000000004</v>
      </c>
      <c r="BG44" s="1">
        <v>0.33900000000000002</v>
      </c>
      <c r="BH44" s="1">
        <v>0.66100000000000003</v>
      </c>
      <c r="BI44" s="1">
        <v>0.316</v>
      </c>
      <c r="BJ44" s="1">
        <v>0.65500000000000003</v>
      </c>
    </row>
    <row r="45" spans="1:62" x14ac:dyDescent="0.3">
      <c r="A45" s="42" t="s">
        <v>42</v>
      </c>
      <c r="B45" s="3">
        <f t="shared" si="5"/>
        <v>7.2661501258449723E-3</v>
      </c>
      <c r="C45" s="3">
        <f t="shared" si="6"/>
        <v>9.8312216065903346E-3</v>
      </c>
      <c r="D45" s="3">
        <f t="shared" si="7"/>
        <v>1.2733849874155045E-2</v>
      </c>
      <c r="E45" s="3">
        <f t="shared" si="8"/>
        <v>2.9434245627901978E-2</v>
      </c>
      <c r="F45" s="4">
        <v>8</v>
      </c>
      <c r="G45" s="4">
        <v>4</v>
      </c>
      <c r="H45" s="3">
        <f t="shared" si="4"/>
        <v>0.50816877839340968</v>
      </c>
      <c r="I45" s="38">
        <v>0.51800000000000002</v>
      </c>
      <c r="J45" s="39">
        <v>0.48199999999999998</v>
      </c>
      <c r="K45" s="1">
        <v>0.51073384987415504</v>
      </c>
      <c r="L45" s="1">
        <v>0.475398509598776</v>
      </c>
      <c r="M45" s="1">
        <v>0.49307368996990703</v>
      </c>
      <c r="N45" s="1">
        <v>0.46014573851625301</v>
      </c>
      <c r="O45" s="1">
        <v>0.47695385831439602</v>
      </c>
      <c r="P45" s="1">
        <v>0.50543424562790196</v>
      </c>
      <c r="Q45" s="1">
        <v>0.52071124467818697</v>
      </c>
      <c r="R45" s="1">
        <v>0.47928875532181298</v>
      </c>
      <c r="S45" s="1">
        <v>0.53686989314896305</v>
      </c>
      <c r="T45" s="1">
        <v>0.463130106851037</v>
      </c>
      <c r="U45" s="1">
        <v>0.49759253686427901</v>
      </c>
      <c r="V45" s="1">
        <v>0.50240746313572104</v>
      </c>
      <c r="W45" s="1">
        <v>0.49550073302664199</v>
      </c>
      <c r="X45" s="1">
        <v>0.50449926697335801</v>
      </c>
      <c r="Y45" s="1">
        <v>0.516187778227438</v>
      </c>
      <c r="Z45" s="1">
        <v>0.483812221772562</v>
      </c>
      <c r="AA45" s="1">
        <v>0.51214345161534403</v>
      </c>
      <c r="AB45" s="1">
        <v>0.48785654838465597</v>
      </c>
      <c r="AC45" s="1">
        <v>0.486773683020574</v>
      </c>
      <c r="AD45" s="1">
        <v>0.513226316979426</v>
      </c>
      <c r="AE45" s="1">
        <v>0.52262386248736104</v>
      </c>
      <c r="AF45" s="1">
        <v>0.47737613751263902</v>
      </c>
      <c r="AG45" s="1">
        <v>0.52886075949367095</v>
      </c>
      <c r="AH45" s="1">
        <v>0.47113924050632899</v>
      </c>
      <c r="AI45" s="1">
        <v>0.51300000000000001</v>
      </c>
      <c r="AJ45" s="1">
        <v>0.48699999999999999</v>
      </c>
      <c r="AK45" s="1">
        <v>0.498</v>
      </c>
      <c r="AL45" s="1">
        <v>0.47599999999999998</v>
      </c>
      <c r="AM45" s="1">
        <v>0.504</v>
      </c>
      <c r="AN45" s="1">
        <v>0.46600000000000003</v>
      </c>
      <c r="AO45" s="1">
        <v>0.505</v>
      </c>
      <c r="AP45" s="1">
        <v>0.47599999999999998</v>
      </c>
      <c r="AQ45" s="1">
        <v>0.505</v>
      </c>
      <c r="AR45" s="1">
        <v>0.46800000000000003</v>
      </c>
      <c r="AS45" s="1">
        <v>0.53200000000000003</v>
      </c>
      <c r="AT45" s="1">
        <v>0.46800000000000003</v>
      </c>
      <c r="AU45" s="1">
        <v>0.49</v>
      </c>
      <c r="AV45" s="1">
        <v>0.51</v>
      </c>
      <c r="AW45" s="1">
        <v>0.47499999999999998</v>
      </c>
      <c r="AX45" s="1">
        <v>0.52500000000000002</v>
      </c>
      <c r="AY45" s="1">
        <v>0.48199999999999998</v>
      </c>
      <c r="AZ45" s="1">
        <v>0.51800000000000002</v>
      </c>
      <c r="BA45" s="1">
        <v>0.53700000000000003</v>
      </c>
      <c r="BB45" s="1">
        <v>0.46300000000000002</v>
      </c>
      <c r="BC45" s="1">
        <v>0.45600000000000002</v>
      </c>
      <c r="BD45" s="1">
        <v>0.54400000000000004</v>
      </c>
      <c r="BE45" s="1">
        <v>0.47399999999999998</v>
      </c>
      <c r="BF45" s="1">
        <v>0.52600000000000002</v>
      </c>
      <c r="BG45" s="1">
        <v>0.505</v>
      </c>
      <c r="BH45" s="1">
        <v>0.495</v>
      </c>
      <c r="BI45" s="1">
        <v>0.5</v>
      </c>
      <c r="BJ45" s="1">
        <v>0.46600000000000003</v>
      </c>
    </row>
    <row r="46" spans="1:62" x14ac:dyDescent="0.3">
      <c r="A46" s="42" t="s">
        <v>43</v>
      </c>
      <c r="B46" s="3">
        <f t="shared" si="5"/>
        <v>-8.9720751822019995E-3</v>
      </c>
      <c r="C46" s="3">
        <f t="shared" si="6"/>
        <v>-8.9800889219820434E-3</v>
      </c>
      <c r="D46" s="3">
        <f t="shared" si="7"/>
        <v>1.6372075182201962E-2</v>
      </c>
      <c r="E46" s="3">
        <f t="shared" si="8"/>
        <v>3.2203195782883998E-2</v>
      </c>
      <c r="F46" s="4">
        <v>0</v>
      </c>
      <c r="G46" s="4">
        <v>12</v>
      </c>
      <c r="H46" s="3">
        <f t="shared" si="4"/>
        <v>0.29038008892198203</v>
      </c>
      <c r="I46" s="38">
        <v>0.28139999999999998</v>
      </c>
      <c r="J46" s="39">
        <v>0.71860000000000002</v>
      </c>
      <c r="K46" s="1">
        <v>0.29037207518220198</v>
      </c>
      <c r="L46" s="1">
        <v>0.69233930626335705</v>
      </c>
      <c r="M46" s="1">
        <v>0.27731833719263399</v>
      </c>
      <c r="N46" s="1">
        <v>0.66633586944536305</v>
      </c>
      <c r="O46" s="1">
        <v>0.26332262581336002</v>
      </c>
      <c r="P46" s="1">
        <v>0.71320319578288405</v>
      </c>
      <c r="Q46" s="1">
        <v>0.29693826612679602</v>
      </c>
      <c r="R46" s="1">
        <v>0.70306173387320403</v>
      </c>
      <c r="S46" s="1">
        <v>0.29002521714766</v>
      </c>
      <c r="T46" s="1">
        <v>0.70997478285233995</v>
      </c>
      <c r="U46" s="1">
        <v>0.28992683673185499</v>
      </c>
      <c r="V46" s="1">
        <v>0.71007316326814496</v>
      </c>
      <c r="W46" s="1">
        <v>0.287184938596246</v>
      </c>
      <c r="X46" s="1">
        <v>0.71281506140375395</v>
      </c>
      <c r="Y46" s="1">
        <v>0.29487107623318398</v>
      </c>
      <c r="Z46" s="1">
        <v>0.70512892376681602</v>
      </c>
      <c r="AA46" s="1">
        <v>0.288253348214286</v>
      </c>
      <c r="AB46" s="1">
        <v>0.71174665178571395</v>
      </c>
      <c r="AC46" s="1">
        <v>0.27901537090666101</v>
      </c>
      <c r="AD46" s="1">
        <v>0.72098462909333905</v>
      </c>
      <c r="AE46" s="1">
        <v>0.30291919729071598</v>
      </c>
      <c r="AF46" s="1">
        <v>0.69708080270928396</v>
      </c>
      <c r="AG46" s="1">
        <v>0.32441377762818402</v>
      </c>
      <c r="AH46" s="1">
        <v>0.67558622237181598</v>
      </c>
      <c r="AI46" s="1">
        <v>0.26700000000000002</v>
      </c>
      <c r="AJ46" s="1">
        <v>0.73299999999999998</v>
      </c>
      <c r="AK46" s="1">
        <v>0.27400000000000002</v>
      </c>
      <c r="AL46" s="1">
        <v>0.7</v>
      </c>
      <c r="AM46" s="1">
        <v>0.28499999999999998</v>
      </c>
      <c r="AN46" s="1">
        <v>0.68</v>
      </c>
      <c r="AO46" s="1">
        <v>0.29399999999999998</v>
      </c>
      <c r="AP46" s="1">
        <v>0.68100000000000005</v>
      </c>
      <c r="AQ46" s="1">
        <v>0.27900000000000003</v>
      </c>
      <c r="AR46" s="1">
        <v>0.68700000000000006</v>
      </c>
      <c r="AS46" s="1">
        <v>0.30099999999999999</v>
      </c>
      <c r="AT46" s="1">
        <v>0.69899999999999995</v>
      </c>
      <c r="AU46" s="1">
        <v>0.28100000000000003</v>
      </c>
      <c r="AV46" s="1">
        <v>0.71899999999999997</v>
      </c>
      <c r="AW46" s="1">
        <v>0.27400000000000002</v>
      </c>
      <c r="AX46" s="1">
        <v>0.72599999999999998</v>
      </c>
      <c r="AY46" s="1">
        <v>0.27900000000000003</v>
      </c>
      <c r="AZ46" s="1">
        <v>0.72099999999999997</v>
      </c>
      <c r="BA46" s="1">
        <v>0.316</v>
      </c>
      <c r="BB46" s="1">
        <v>0.68400000000000005</v>
      </c>
      <c r="BC46" s="1">
        <v>0.26700000000000002</v>
      </c>
      <c r="BD46" s="1">
        <v>0.73299999999999998</v>
      </c>
      <c r="BE46" s="1">
        <v>0.27900000000000003</v>
      </c>
      <c r="BF46" s="1">
        <v>0.72099999999999997</v>
      </c>
      <c r="BG46" s="1">
        <v>0.29199999999999998</v>
      </c>
      <c r="BH46" s="1">
        <v>0.70799999999999996</v>
      </c>
      <c r="BI46" s="1">
        <v>0.28399999999999997</v>
      </c>
      <c r="BJ46" s="1">
        <v>0.68899999999999995</v>
      </c>
    </row>
    <row r="47" spans="1:62" x14ac:dyDescent="0.3">
      <c r="A47" s="42" t="s">
        <v>44</v>
      </c>
      <c r="B47" s="3">
        <f t="shared" si="5"/>
        <v>3.3131498230436041E-2</v>
      </c>
      <c r="C47" s="3">
        <f t="shared" si="6"/>
        <v>3.5435168159695274E-2</v>
      </c>
      <c r="D47" s="3">
        <f t="shared" si="7"/>
        <v>-2.333149823043601E-2</v>
      </c>
      <c r="E47" s="3">
        <f t="shared" si="8"/>
        <v>7.0457247055345062E-2</v>
      </c>
      <c r="F47" s="4">
        <v>1</v>
      </c>
      <c r="G47" s="4">
        <v>11</v>
      </c>
      <c r="H47" s="3">
        <f t="shared" si="4"/>
        <v>0.47336483184030476</v>
      </c>
      <c r="I47" s="38">
        <v>0.50880000000000003</v>
      </c>
      <c r="J47" s="39">
        <v>0.49120000000000003</v>
      </c>
      <c r="K47" s="1">
        <v>0.47566850176956399</v>
      </c>
      <c r="L47" s="1">
        <v>0.50892154935115996</v>
      </c>
      <c r="M47" s="1">
        <v>0.453592666005946</v>
      </c>
      <c r="N47" s="1">
        <v>0.49526759167492601</v>
      </c>
      <c r="O47" s="1">
        <v>0.43854418214972202</v>
      </c>
      <c r="P47" s="1">
        <v>0.54245724705534504</v>
      </c>
      <c r="Q47" s="1">
        <v>0.48163672654690598</v>
      </c>
      <c r="R47" s="1">
        <v>0.51836327345309396</v>
      </c>
      <c r="S47" s="1">
        <v>0.50492524626231305</v>
      </c>
      <c r="T47" s="1">
        <v>0.495074753737687</v>
      </c>
      <c r="U47" s="1">
        <v>0.46857185718571898</v>
      </c>
      <c r="V47" s="1">
        <v>0.53142814281428097</v>
      </c>
      <c r="W47" s="1">
        <v>0.46604922736195697</v>
      </c>
      <c r="X47" s="1">
        <v>0.53395077263804303</v>
      </c>
      <c r="Y47" s="1">
        <v>0.47816335273808602</v>
      </c>
      <c r="Z47" s="1">
        <v>0.52183664726191403</v>
      </c>
      <c r="AA47" s="1">
        <v>0.47257902659307599</v>
      </c>
      <c r="AB47" s="1">
        <v>0.52742097340692395</v>
      </c>
      <c r="AC47" s="1">
        <v>0.46034171760697501</v>
      </c>
      <c r="AD47" s="1">
        <v>0.53965828239302505</v>
      </c>
      <c r="AE47" s="1">
        <v>0.48441313372751299</v>
      </c>
      <c r="AF47" s="1">
        <v>0.51558686627248695</v>
      </c>
      <c r="AG47" s="1">
        <v>0.49589234413588001</v>
      </c>
      <c r="AH47" s="1">
        <v>0.50410765586411999</v>
      </c>
      <c r="AI47" s="1">
        <v>0.48</v>
      </c>
      <c r="AJ47" s="1">
        <v>0.52</v>
      </c>
      <c r="AK47" s="1">
        <v>0.499</v>
      </c>
      <c r="AL47" s="1">
        <v>0.47399999999999998</v>
      </c>
      <c r="AM47" s="1">
        <v>0.498</v>
      </c>
      <c r="AN47" s="1">
        <v>0.46500000000000002</v>
      </c>
      <c r="AO47" s="1">
        <v>0.504</v>
      </c>
      <c r="AP47" s="1">
        <v>0.47199999999999998</v>
      </c>
      <c r="AQ47" s="1">
        <v>0.49199999999999999</v>
      </c>
      <c r="AR47" s="1">
        <v>0.47099999999999997</v>
      </c>
      <c r="AS47" s="1">
        <v>0.52200000000000002</v>
      </c>
      <c r="AT47" s="1">
        <v>0.47799999999999998</v>
      </c>
      <c r="AU47" s="1">
        <v>0.49099999999999999</v>
      </c>
      <c r="AV47" s="1">
        <v>0.50900000000000001</v>
      </c>
      <c r="AW47" s="1">
        <v>0.48299999999999998</v>
      </c>
      <c r="AX47" s="1">
        <v>0.51700000000000002</v>
      </c>
      <c r="AY47" s="1">
        <v>0.49099999999999999</v>
      </c>
      <c r="AZ47" s="1">
        <v>0.50900000000000001</v>
      </c>
      <c r="BA47" s="1">
        <v>0.53500000000000003</v>
      </c>
      <c r="BB47" s="1">
        <v>0.46500000000000002</v>
      </c>
      <c r="BC47" s="1">
        <v>0.46800000000000003</v>
      </c>
      <c r="BD47" s="1">
        <v>0.53200000000000003</v>
      </c>
      <c r="BE47" s="1">
        <v>0.48899999999999999</v>
      </c>
      <c r="BF47" s="1">
        <v>0.51100000000000001</v>
      </c>
      <c r="BG47" s="1">
        <v>0.51100000000000001</v>
      </c>
      <c r="BH47" s="1">
        <v>0.48899999999999999</v>
      </c>
      <c r="BI47" s="1">
        <v>0.48899999999999999</v>
      </c>
      <c r="BJ47" s="1">
        <v>0.47199999999999998</v>
      </c>
    </row>
    <row r="48" spans="1:62" x14ac:dyDescent="0.3">
      <c r="A48" s="42" t="s">
        <v>45</v>
      </c>
      <c r="B48" s="3">
        <f t="shared" si="5"/>
        <v>-9.6067683006969551E-3</v>
      </c>
      <c r="C48" s="3">
        <f t="shared" si="6"/>
        <v>2.4350234301593332E-2</v>
      </c>
      <c r="D48" s="3">
        <f t="shared" si="7"/>
        <v>6.5506768300696905E-2</v>
      </c>
      <c r="E48" s="3">
        <f t="shared" si="8"/>
        <v>3.6337093563370004E-3</v>
      </c>
      <c r="F48" s="4">
        <v>12</v>
      </c>
      <c r="G48" s="4">
        <v>0</v>
      </c>
      <c r="H48" s="3">
        <f t="shared" si="4"/>
        <v>0.58254976569840666</v>
      </c>
      <c r="I48" s="38">
        <v>0.6069</v>
      </c>
      <c r="J48" s="39">
        <v>0.3931</v>
      </c>
      <c r="K48" s="1">
        <v>0.61650676830069695</v>
      </c>
      <c r="L48" s="1">
        <v>0.37702063346037601</v>
      </c>
      <c r="M48" s="1">
        <v>0.57565602064412302</v>
      </c>
      <c r="N48" s="1">
        <v>0.39039512047990899</v>
      </c>
      <c r="O48" s="1">
        <v>0.55491041804910402</v>
      </c>
      <c r="P48" s="1">
        <v>0.435633709356337</v>
      </c>
      <c r="Q48" s="1">
        <v>0.60286595074358895</v>
      </c>
      <c r="R48" s="1">
        <v>0.39713404925641099</v>
      </c>
      <c r="S48" s="1">
        <v>0.60246559437216096</v>
      </c>
      <c r="T48" s="1">
        <v>0.39753440562783898</v>
      </c>
      <c r="U48" s="1">
        <v>0.57898325889051805</v>
      </c>
      <c r="V48" s="1">
        <v>0.42101674110948201</v>
      </c>
      <c r="W48" s="1">
        <v>0.567231638418079</v>
      </c>
      <c r="X48" s="1">
        <v>0.432768361581921</v>
      </c>
      <c r="Y48" s="1">
        <v>0.58401968490482203</v>
      </c>
      <c r="Z48" s="1">
        <v>0.41598031509517802</v>
      </c>
      <c r="AA48" s="1">
        <v>0.57692044365329298</v>
      </c>
      <c r="AB48" s="1">
        <v>0.42307955634670702</v>
      </c>
      <c r="AC48" s="1">
        <v>0.55446221128878004</v>
      </c>
      <c r="AD48" s="1">
        <v>0.44553778871122002</v>
      </c>
      <c r="AE48" s="1">
        <v>0.58887251036988797</v>
      </c>
      <c r="AF48" s="1">
        <v>0.41112748963011198</v>
      </c>
      <c r="AG48" s="1">
        <v>0.58770268874582599</v>
      </c>
      <c r="AH48" s="1">
        <v>0.41229731125417401</v>
      </c>
      <c r="AI48" s="1">
        <v>0.51800000000000002</v>
      </c>
      <c r="AJ48" s="1">
        <v>0.48199999999999998</v>
      </c>
      <c r="AK48" s="1">
        <v>0.55100000000000005</v>
      </c>
      <c r="AL48" s="1">
        <v>0.433</v>
      </c>
      <c r="AM48" s="1">
        <v>0.53200000000000003</v>
      </c>
      <c r="AN48" s="1">
        <v>0.44400000000000001</v>
      </c>
      <c r="AO48" s="1">
        <v>0.55700000000000005</v>
      </c>
      <c r="AP48" s="1">
        <v>0.432</v>
      </c>
      <c r="AQ48" s="1">
        <v>0.51200000000000001</v>
      </c>
      <c r="AR48" s="1">
        <v>0.46800000000000003</v>
      </c>
      <c r="AS48" s="1">
        <v>0.49099999999999999</v>
      </c>
      <c r="AT48" s="1">
        <v>0.50900000000000001</v>
      </c>
      <c r="AU48" s="1">
        <v>0.47599999999999998</v>
      </c>
      <c r="AV48" s="1">
        <v>0.52400000000000002</v>
      </c>
      <c r="AW48" s="1">
        <v>0.46400000000000002</v>
      </c>
      <c r="AX48" s="1">
        <v>0.53600000000000003</v>
      </c>
      <c r="AY48" s="1">
        <v>0.49099999999999999</v>
      </c>
      <c r="AZ48" s="1">
        <v>0.50900000000000001</v>
      </c>
      <c r="BA48" s="1">
        <v>0.51100000000000001</v>
      </c>
      <c r="BB48" s="1">
        <v>0.48899999999999999</v>
      </c>
      <c r="BC48" s="1">
        <v>0.437</v>
      </c>
      <c r="BD48" s="1">
        <v>0.56299999999999994</v>
      </c>
      <c r="BE48" s="1">
        <v>0.48699999999999999</v>
      </c>
      <c r="BF48" s="1">
        <v>0.51300000000000001</v>
      </c>
      <c r="BG48" s="1">
        <v>0.47099999999999997</v>
      </c>
      <c r="BH48" s="1">
        <v>0.52900000000000003</v>
      </c>
      <c r="BI48" s="1">
        <v>0.45100000000000001</v>
      </c>
      <c r="BJ48" s="1">
        <v>0.5</v>
      </c>
    </row>
    <row r="49" spans="1:62" x14ac:dyDescent="0.3">
      <c r="A49" s="42" t="s">
        <v>46</v>
      </c>
      <c r="B49" s="3">
        <f t="shared" si="5"/>
        <v>-0.11994019014693202</v>
      </c>
      <c r="C49" s="3">
        <f t="shared" si="6"/>
        <v>-7.6239720700667868E-2</v>
      </c>
      <c r="D49" s="3">
        <f t="shared" si="7"/>
        <v>7.1540190146932026E-2</v>
      </c>
      <c r="E49" s="3">
        <f t="shared" si="8"/>
        <v>2.186374287413001E-2</v>
      </c>
      <c r="F49" s="4">
        <v>12</v>
      </c>
      <c r="G49" s="4">
        <v>0</v>
      </c>
      <c r="H49" s="3">
        <f t="shared" si="4"/>
        <v>0.55183972070066789</v>
      </c>
      <c r="I49" s="38">
        <v>0.47560000000000002</v>
      </c>
      <c r="J49" s="39">
        <v>0.52439999999999998</v>
      </c>
      <c r="K49" s="1">
        <v>0.59554019014693205</v>
      </c>
      <c r="L49" s="1">
        <v>0.398271391529818</v>
      </c>
      <c r="M49" s="1">
        <v>0.55600085118456499</v>
      </c>
      <c r="N49" s="1">
        <v>0.40902964959568699</v>
      </c>
      <c r="O49" s="1">
        <v>0.51974259434127201</v>
      </c>
      <c r="P49" s="1">
        <v>0.47186374287413002</v>
      </c>
      <c r="Q49" s="1">
        <v>0.57385075056697499</v>
      </c>
      <c r="R49" s="1">
        <v>0.42614924943302501</v>
      </c>
      <c r="S49" s="1">
        <v>0.576282308337283</v>
      </c>
      <c r="T49" s="1">
        <v>0.423717691662717</v>
      </c>
      <c r="U49" s="1">
        <v>0.54796010879419799</v>
      </c>
      <c r="V49" s="1">
        <v>0.45203989120580201</v>
      </c>
      <c r="W49" s="1">
        <v>0.52834244080145698</v>
      </c>
      <c r="X49" s="1">
        <v>0.47165755919854302</v>
      </c>
      <c r="Y49" s="1">
        <v>0.54969846690401802</v>
      </c>
      <c r="Z49" s="1">
        <v>0.45030153309598198</v>
      </c>
      <c r="AA49" s="1">
        <v>0.54459700622791996</v>
      </c>
      <c r="AB49" s="1">
        <v>0.45540299377207999</v>
      </c>
      <c r="AC49" s="1">
        <v>0.51240631594266195</v>
      </c>
      <c r="AD49" s="1">
        <v>0.48759368405733799</v>
      </c>
      <c r="AE49" s="1">
        <v>0.55759544492298696</v>
      </c>
      <c r="AF49" s="1">
        <v>0.44240455507701298</v>
      </c>
      <c r="AG49" s="1">
        <v>0.56006017023774601</v>
      </c>
      <c r="AH49" s="1">
        <v>0.43993982976225399</v>
      </c>
      <c r="AI49" s="1">
        <v>0.48399999999999999</v>
      </c>
      <c r="AJ49" s="1">
        <v>0.51600000000000001</v>
      </c>
      <c r="AK49" s="1">
        <v>0.52400000000000002</v>
      </c>
      <c r="AL49" s="1">
        <v>0.45600000000000002</v>
      </c>
      <c r="AM49" s="1">
        <v>0.51500000000000001</v>
      </c>
      <c r="AN49" s="1">
        <v>0.46400000000000002</v>
      </c>
      <c r="AO49" s="1">
        <v>0.54100000000000004</v>
      </c>
      <c r="AP49" s="1">
        <v>0.45</v>
      </c>
      <c r="AQ49" s="1">
        <v>0.47499999999999998</v>
      </c>
      <c r="AR49" s="1">
        <v>0.503</v>
      </c>
      <c r="AS49" s="1">
        <v>0.45400000000000001</v>
      </c>
      <c r="AT49" s="1">
        <v>0.54600000000000004</v>
      </c>
      <c r="AU49" s="1">
        <v>0.45400000000000001</v>
      </c>
      <c r="AV49" s="1">
        <v>0.54600000000000004</v>
      </c>
      <c r="AW49" s="1">
        <v>0.42699999999999999</v>
      </c>
      <c r="AX49" s="1">
        <v>0.57299999999999995</v>
      </c>
      <c r="AY49" s="1">
        <v>0.44</v>
      </c>
      <c r="AZ49" s="1">
        <v>0.56000000000000005</v>
      </c>
      <c r="BA49" s="1">
        <v>0.504</v>
      </c>
      <c r="BB49" s="1">
        <v>0.496</v>
      </c>
      <c r="BC49" s="1">
        <v>0.40100000000000002</v>
      </c>
      <c r="BD49" s="1">
        <v>0.59899999999999998</v>
      </c>
      <c r="BE49" s="1">
        <v>0.45400000000000001</v>
      </c>
      <c r="BF49" s="1">
        <v>0.54600000000000004</v>
      </c>
      <c r="BG49" s="1">
        <v>0.442</v>
      </c>
      <c r="BH49" s="1">
        <v>0.55800000000000005</v>
      </c>
      <c r="BI49" s="1">
        <v>0.44800000000000001</v>
      </c>
      <c r="BJ49" s="1">
        <v>0.51600000000000001</v>
      </c>
    </row>
    <row r="50" spans="1:62" x14ac:dyDescent="0.3">
      <c r="A50" s="42" t="s">
        <v>47</v>
      </c>
      <c r="B50" s="3">
        <f t="shared" si="5"/>
        <v>-2.4645173617793004E-2</v>
      </c>
      <c r="C50" s="3">
        <f t="shared" si="6"/>
        <v>-1.1412987376198724E-2</v>
      </c>
      <c r="D50" s="3">
        <f t="shared" si="7"/>
        <v>2.6345173617792983E-2</v>
      </c>
      <c r="E50" s="3">
        <f t="shared" si="8"/>
        <v>2.0982317511189952E-2</v>
      </c>
      <c r="F50" s="4">
        <v>0</v>
      </c>
      <c r="G50" s="4">
        <v>12</v>
      </c>
      <c r="H50" s="3">
        <f t="shared" si="4"/>
        <v>0.45211298737619871</v>
      </c>
      <c r="I50" s="38">
        <v>0.44069999999999998</v>
      </c>
      <c r="J50" s="39">
        <v>0.55930000000000002</v>
      </c>
      <c r="K50" s="1">
        <v>0.46534517361779298</v>
      </c>
      <c r="L50" s="1">
        <v>0.52209056168036705</v>
      </c>
      <c r="M50" s="1">
        <v>0.43803520124961598</v>
      </c>
      <c r="N50" s="1">
        <v>0.51097598393350296</v>
      </c>
      <c r="O50" s="1">
        <v>0.42261148256617098</v>
      </c>
      <c r="P50" s="1">
        <v>0.55998231751118999</v>
      </c>
      <c r="Q50" s="1">
        <v>0.46514047866805402</v>
      </c>
      <c r="R50" s="1">
        <v>0.53485952133194603</v>
      </c>
      <c r="S50" s="1">
        <v>0.47534102833158398</v>
      </c>
      <c r="T50" s="1">
        <v>0.52465897166841602</v>
      </c>
      <c r="U50" s="1">
        <v>0.45330997654903499</v>
      </c>
      <c r="V50" s="1">
        <v>0.54669002345096496</v>
      </c>
      <c r="W50" s="1">
        <v>0.43819874013960602</v>
      </c>
      <c r="X50" s="1">
        <v>0.56180125986039398</v>
      </c>
      <c r="Y50" s="1">
        <v>0.450860821964433</v>
      </c>
      <c r="Z50" s="1">
        <v>0.549139178035567</v>
      </c>
      <c r="AA50" s="1">
        <v>0.448987693529178</v>
      </c>
      <c r="AB50" s="1">
        <v>0.551012306470822</v>
      </c>
      <c r="AC50" s="1">
        <v>0.43503847894975101</v>
      </c>
      <c r="AD50" s="1">
        <v>0.56496152105024899</v>
      </c>
      <c r="AE50" s="1">
        <v>0.46027405065094201</v>
      </c>
      <c r="AF50" s="1">
        <v>0.53972594934905804</v>
      </c>
      <c r="AG50" s="1">
        <v>0.47221272229822198</v>
      </c>
      <c r="AH50" s="1">
        <v>0.52778727770177802</v>
      </c>
      <c r="AI50" s="1">
        <v>0.42299999999999999</v>
      </c>
      <c r="AJ50" s="1">
        <v>0.57699999999999996</v>
      </c>
      <c r="AK50" s="1">
        <v>0.439</v>
      </c>
      <c r="AL50" s="1">
        <v>0.53400000000000003</v>
      </c>
      <c r="AM50" s="1">
        <v>0.437</v>
      </c>
      <c r="AN50" s="1">
        <v>0.53100000000000003</v>
      </c>
      <c r="AO50" s="1">
        <v>0.439</v>
      </c>
      <c r="AP50" s="1">
        <v>0.53900000000000003</v>
      </c>
      <c r="AQ50" s="1">
        <v>0.42199999999999999</v>
      </c>
      <c r="AR50" s="1">
        <v>0.54700000000000004</v>
      </c>
      <c r="AS50" s="1">
        <v>0.45500000000000002</v>
      </c>
      <c r="AT50" s="1">
        <v>0.54500000000000004</v>
      </c>
      <c r="AU50" s="1">
        <v>0.42799999999999999</v>
      </c>
      <c r="AV50" s="1">
        <v>0.57199999999999995</v>
      </c>
      <c r="AW50" s="1">
        <v>0.39900000000000002</v>
      </c>
      <c r="AX50" s="1">
        <v>0.60099999999999998</v>
      </c>
      <c r="AY50" s="1">
        <v>0.40100000000000002</v>
      </c>
      <c r="AZ50" s="1">
        <v>0.59899999999999998</v>
      </c>
      <c r="BA50" s="1">
        <v>0.45700000000000002</v>
      </c>
      <c r="BB50" s="1">
        <v>0.54300000000000004</v>
      </c>
      <c r="BC50" s="1">
        <v>0.39200000000000002</v>
      </c>
      <c r="BD50" s="1">
        <v>0.60799999999999998</v>
      </c>
      <c r="BE50" s="1">
        <v>0.41199999999999998</v>
      </c>
      <c r="BF50" s="1">
        <v>0.58799999999999997</v>
      </c>
      <c r="BG50" s="1">
        <v>0.42499999999999999</v>
      </c>
      <c r="BH50" s="1">
        <v>0.57499999999999996</v>
      </c>
      <c r="BI50" s="1">
        <v>0.39900000000000002</v>
      </c>
      <c r="BJ50" s="1">
        <v>0.56699999999999995</v>
      </c>
    </row>
    <row r="51" spans="1:62" x14ac:dyDescent="0.3">
      <c r="A51" s="42" t="s">
        <v>48</v>
      </c>
      <c r="B51" s="3">
        <f t="shared" si="5"/>
        <v>4.1306506100020068E-3</v>
      </c>
      <c r="C51" s="3">
        <f t="shared" si="6"/>
        <v>-2.6755624173936343E-2</v>
      </c>
      <c r="D51" s="3">
        <f t="shared" si="7"/>
        <v>-1.9930650610001988E-2</v>
      </c>
      <c r="E51" s="3">
        <f t="shared" si="8"/>
        <v>5.003162276559292E-2</v>
      </c>
      <c r="F51" s="4">
        <v>0</v>
      </c>
      <c r="G51" s="4">
        <v>12</v>
      </c>
      <c r="H51" s="3">
        <f t="shared" si="4"/>
        <v>0.32895562417393637</v>
      </c>
      <c r="I51" s="38">
        <v>0.30220000000000002</v>
      </c>
      <c r="J51" s="39">
        <v>0.65049999999999997</v>
      </c>
      <c r="K51" s="1">
        <v>0.29806934938999802</v>
      </c>
      <c r="L51" s="1">
        <v>0.68516217115051403</v>
      </c>
      <c r="M51" s="1">
        <v>0.32427924289777699</v>
      </c>
      <c r="N51" s="1">
        <v>0.63675949011483002</v>
      </c>
      <c r="O51" s="1">
        <v>0.27615699443803099</v>
      </c>
      <c r="P51" s="1">
        <v>0.70803162276559295</v>
      </c>
      <c r="Q51" s="1">
        <v>0.334365545470724</v>
      </c>
      <c r="R51" s="1">
        <v>0.66563445452927605</v>
      </c>
      <c r="S51" s="1">
        <v>0.41647580876037799</v>
      </c>
      <c r="T51" s="1">
        <v>0.58352419123962196</v>
      </c>
      <c r="U51" s="1">
        <v>0.31123346061628598</v>
      </c>
      <c r="V51" s="1">
        <v>0.68876653938371402</v>
      </c>
      <c r="W51" s="1">
        <v>0.30102591792656602</v>
      </c>
      <c r="X51" s="1">
        <v>0.69897408207343403</v>
      </c>
      <c r="Y51" s="1">
        <v>0.35174282102221399</v>
      </c>
      <c r="Z51" s="1">
        <v>0.64825717897778601</v>
      </c>
      <c r="AA51" s="1">
        <v>0.33330920147686999</v>
      </c>
      <c r="AB51" s="1">
        <v>0.66669079852312996</v>
      </c>
      <c r="AC51" s="1">
        <v>0.299306936012464</v>
      </c>
      <c r="AD51" s="1">
        <v>0.70069306398753595</v>
      </c>
      <c r="AE51" s="1">
        <v>0.33353871803700502</v>
      </c>
      <c r="AF51" s="1">
        <v>0.66646128196299503</v>
      </c>
      <c r="AG51" s="1">
        <v>0.36796349403892298</v>
      </c>
      <c r="AH51" s="1">
        <v>0.63203650596107697</v>
      </c>
      <c r="AI51" s="1">
        <v>0.316</v>
      </c>
      <c r="AJ51" s="1">
        <v>0.68400000000000005</v>
      </c>
      <c r="AK51" s="1">
        <v>0.318</v>
      </c>
      <c r="AL51" s="1">
        <v>0.64100000000000001</v>
      </c>
      <c r="AM51" s="1">
        <v>0.373</v>
      </c>
      <c r="AN51" s="1">
        <v>0.59699999999999998</v>
      </c>
      <c r="AO51" s="1">
        <v>0.32</v>
      </c>
      <c r="AP51" s="1">
        <v>0.65800000000000003</v>
      </c>
      <c r="AQ51" s="1">
        <v>0.374</v>
      </c>
      <c r="AR51" s="1">
        <v>0.59</v>
      </c>
      <c r="AS51" s="1">
        <v>0.49299999999999999</v>
      </c>
      <c r="AT51" s="1">
        <v>0.50700000000000001</v>
      </c>
      <c r="AU51" s="1">
        <v>0.33900000000000002</v>
      </c>
      <c r="AV51" s="1">
        <v>0.66100000000000003</v>
      </c>
      <c r="AW51" s="1">
        <v>0.38800000000000001</v>
      </c>
      <c r="AX51" s="1">
        <v>0.61199999999999999</v>
      </c>
      <c r="AY51" s="1">
        <v>0.35599999999999998</v>
      </c>
      <c r="AZ51" s="1">
        <v>0.64400000000000002</v>
      </c>
      <c r="BA51" s="1">
        <v>0.41</v>
      </c>
      <c r="BB51" s="1">
        <v>0.59</v>
      </c>
      <c r="BC51" s="1">
        <v>0.33</v>
      </c>
      <c r="BD51" s="1">
        <v>0.67</v>
      </c>
      <c r="BE51" s="1">
        <v>0.35</v>
      </c>
      <c r="BF51" s="1">
        <v>0.65</v>
      </c>
      <c r="BG51" s="1">
        <v>0.39500000000000002</v>
      </c>
      <c r="BH51" s="1">
        <v>0.60499999999999998</v>
      </c>
      <c r="BI51" s="1">
        <v>0.36699999999999999</v>
      </c>
      <c r="BJ51" s="1">
        <v>0.60499999999999998</v>
      </c>
    </row>
    <row r="52" spans="1:62" x14ac:dyDescent="0.3">
      <c r="A52" s="42" t="s">
        <v>49</v>
      </c>
      <c r="B52" s="3">
        <f t="shared" si="5"/>
        <v>-0.41415992744312602</v>
      </c>
      <c r="C52" s="3">
        <f t="shared" si="6"/>
        <v>-0.41973405031701772</v>
      </c>
      <c r="D52" s="3">
        <f t="shared" si="7"/>
        <v>1.5992744312604001E-4</v>
      </c>
      <c r="E52" s="3">
        <f t="shared" si="8"/>
        <v>2.563500632325999E-2</v>
      </c>
      <c r="F52" s="4">
        <v>0</v>
      </c>
      <c r="G52" s="4">
        <v>12</v>
      </c>
      <c r="H52" s="3">
        <f t="shared" si="4"/>
        <v>0.41973405031701772</v>
      </c>
      <c r="I52" s="38"/>
      <c r="J52" s="39">
        <v>1</v>
      </c>
      <c r="K52" s="1">
        <v>0.41415992744312602</v>
      </c>
      <c r="L52" s="1">
        <v>0.574937646436399</v>
      </c>
      <c r="M52" s="1">
        <v>0.40460432746098302</v>
      </c>
      <c r="N52" s="1">
        <v>0.56139419338933905</v>
      </c>
      <c r="O52" s="1">
        <v>0.38590762377545801</v>
      </c>
      <c r="P52" s="1">
        <v>0.60263500632325995</v>
      </c>
      <c r="Q52" s="1">
        <v>0.43079277039303798</v>
      </c>
      <c r="R52" s="1">
        <v>0.56920722960696202</v>
      </c>
      <c r="S52" s="1">
        <v>0.46947437153117899</v>
      </c>
      <c r="T52" s="1">
        <v>0.53052562846882101</v>
      </c>
      <c r="U52" s="1">
        <v>0.40686368334417899</v>
      </c>
      <c r="V52" s="1">
        <v>0.59313631665582101</v>
      </c>
      <c r="W52" s="1">
        <v>0.40464559479446199</v>
      </c>
      <c r="X52" s="1">
        <v>0.59535440520553795</v>
      </c>
      <c r="Y52" s="1">
        <v>0.43033063753401901</v>
      </c>
      <c r="Z52" s="1">
        <v>0.56966936246598099</v>
      </c>
      <c r="AA52" s="1">
        <v>0.42333371926980801</v>
      </c>
      <c r="AB52" s="1">
        <v>0.57666628073019199</v>
      </c>
      <c r="AC52" s="1">
        <v>0.40252079850903999</v>
      </c>
      <c r="AD52" s="1">
        <v>0.59747920149096001</v>
      </c>
      <c r="AE52" s="1">
        <v>0.425772578995116</v>
      </c>
      <c r="AF52" s="1">
        <v>0.574227421004884</v>
      </c>
      <c r="AG52" s="1">
        <v>0.43840257075380401</v>
      </c>
      <c r="AH52" s="1">
        <v>0.56159742924619604</v>
      </c>
      <c r="AI52" s="1">
        <v>0.38900000000000001</v>
      </c>
      <c r="AJ52" s="1">
        <v>0.61099999999999999</v>
      </c>
      <c r="AK52" s="1">
        <v>0.41399999999999998</v>
      </c>
      <c r="AL52" s="1">
        <v>0.55900000000000005</v>
      </c>
      <c r="AM52" s="1">
        <v>0.43099999999999999</v>
      </c>
      <c r="AN52" s="1">
        <v>0.54100000000000004</v>
      </c>
      <c r="AO52" s="1">
        <v>0.40500000000000003</v>
      </c>
      <c r="AP52" s="1">
        <v>0.57699999999999996</v>
      </c>
      <c r="AQ52" s="1">
        <v>0.436</v>
      </c>
      <c r="AR52" s="1">
        <v>0.54</v>
      </c>
      <c r="AS52" s="1">
        <v>0.49199999999999999</v>
      </c>
      <c r="AT52" s="1">
        <v>0.50800000000000001</v>
      </c>
      <c r="AU52" s="1">
        <v>0.41299999999999998</v>
      </c>
      <c r="AV52" s="1">
        <v>0.58699999999999997</v>
      </c>
      <c r="AW52" s="1">
        <v>0.42799999999999999</v>
      </c>
      <c r="AX52" s="1">
        <v>0.57199999999999995</v>
      </c>
      <c r="AY52" s="1">
        <v>0.41599999999999998</v>
      </c>
      <c r="AZ52" s="1">
        <v>0.58399999999999996</v>
      </c>
      <c r="BA52" s="1">
        <v>0.46600000000000003</v>
      </c>
      <c r="BB52" s="1">
        <v>0.53400000000000003</v>
      </c>
      <c r="BC52" s="1">
        <v>0.39200000000000002</v>
      </c>
      <c r="BD52" s="1">
        <v>0.60799999999999998</v>
      </c>
      <c r="BE52" s="1">
        <v>0.41299999999999998</v>
      </c>
      <c r="BF52" s="1">
        <v>0.58699999999999997</v>
      </c>
      <c r="BG52" s="1">
        <v>0.437</v>
      </c>
      <c r="BH52" s="1">
        <v>0.56299999999999994</v>
      </c>
      <c r="BI52" s="1">
        <v>0.39200000000000002</v>
      </c>
      <c r="BJ52" s="1">
        <v>0.57899999999999996</v>
      </c>
    </row>
    <row r="53" spans="1:62" x14ac:dyDescent="0.3">
      <c r="A53" s="42" t="s">
        <v>50</v>
      </c>
      <c r="B53" s="3">
        <f t="shared" si="5"/>
        <v>9.4723198811590414E-3</v>
      </c>
      <c r="C53" s="3">
        <f t="shared" si="6"/>
        <v>1.7564310608492617E-2</v>
      </c>
      <c r="D53" s="3">
        <f t="shared" si="7"/>
        <v>8.8276801188409415E-3</v>
      </c>
      <c r="E53" s="3">
        <f t="shared" si="8"/>
        <v>1.8880878989757988E-2</v>
      </c>
      <c r="F53" s="4">
        <v>12</v>
      </c>
      <c r="G53" s="4">
        <v>0</v>
      </c>
      <c r="H53" s="3">
        <f t="shared" si="4"/>
        <v>0.55573568939150741</v>
      </c>
      <c r="I53" s="38">
        <v>0.57330000000000003</v>
      </c>
      <c r="J53" s="39">
        <v>0.42670000000000002</v>
      </c>
      <c r="K53" s="1">
        <v>0.56382768011884099</v>
      </c>
      <c r="L53" s="1">
        <v>0.421119088883387</v>
      </c>
      <c r="M53" s="1">
        <v>0.53297567061759199</v>
      </c>
      <c r="N53" s="1">
        <v>0.41195258889581998</v>
      </c>
      <c r="O53" s="1">
        <v>0.51876802227304397</v>
      </c>
      <c r="P53" s="1">
        <v>0.46388087898975799</v>
      </c>
      <c r="Q53" s="1">
        <v>0.57184610345435805</v>
      </c>
      <c r="R53" s="1">
        <v>0.42815389654564201</v>
      </c>
      <c r="S53" s="1">
        <v>0.60060181556123104</v>
      </c>
      <c r="T53" s="1">
        <v>0.39939818443876901</v>
      </c>
      <c r="U53" s="1">
        <v>0.54780871456389202</v>
      </c>
      <c r="V53" s="1">
        <v>0.45219128543610798</v>
      </c>
      <c r="W53" s="1">
        <v>0.53647621227146702</v>
      </c>
      <c r="X53" s="1">
        <v>0.46352378772853298</v>
      </c>
      <c r="Y53" s="1">
        <v>0.56684860232605605</v>
      </c>
      <c r="Z53" s="1">
        <v>0.43315139767394401</v>
      </c>
      <c r="AA53" s="1">
        <v>0.56194848252996699</v>
      </c>
      <c r="AB53" s="1">
        <v>0.43805151747003301</v>
      </c>
      <c r="AC53" s="1">
        <v>0.52359601793449395</v>
      </c>
      <c r="AD53" s="1">
        <v>0.47640398206550599</v>
      </c>
      <c r="AE53" s="1">
        <v>0.56383982055007498</v>
      </c>
      <c r="AF53" s="1">
        <v>0.43616017944992502</v>
      </c>
      <c r="AG53" s="1">
        <v>0.58029113049707104</v>
      </c>
      <c r="AH53" s="1">
        <v>0.41970886950292902</v>
      </c>
      <c r="AI53" s="1">
        <v>0.53900000000000003</v>
      </c>
      <c r="AJ53" s="1">
        <v>0.46100000000000002</v>
      </c>
      <c r="AK53" s="1">
        <v>0.55500000000000005</v>
      </c>
      <c r="AL53" s="1">
        <v>0.41399999999999998</v>
      </c>
      <c r="AM53" s="1">
        <v>0.54900000000000004</v>
      </c>
      <c r="AN53" s="1">
        <v>0.41299999999999998</v>
      </c>
      <c r="AO53" s="1">
        <v>0.53</v>
      </c>
      <c r="AP53" s="1">
        <v>0.44500000000000001</v>
      </c>
      <c r="AQ53" s="1">
        <v>0.55800000000000005</v>
      </c>
      <c r="AR53" s="1">
        <v>0.41199999999999998</v>
      </c>
      <c r="AS53" s="1">
        <v>0.60199999999999998</v>
      </c>
      <c r="AT53" s="1">
        <v>0.39800000000000002</v>
      </c>
      <c r="AU53" s="1">
        <v>0.53100000000000003</v>
      </c>
      <c r="AV53" s="1">
        <v>0.46899999999999997</v>
      </c>
      <c r="AW53" s="1">
        <v>0.50900000000000001</v>
      </c>
      <c r="AX53" s="1">
        <v>0.49099999999999999</v>
      </c>
      <c r="AY53" s="1">
        <v>0.53300000000000003</v>
      </c>
      <c r="AZ53" s="1">
        <v>0.46700000000000003</v>
      </c>
      <c r="BA53" s="1">
        <v>0.58399999999999996</v>
      </c>
      <c r="BB53" s="1">
        <v>0.41599999999999998</v>
      </c>
      <c r="BC53" s="1">
        <v>0.48799999999999999</v>
      </c>
      <c r="BD53" s="1">
        <v>0.51200000000000001</v>
      </c>
      <c r="BE53" s="1">
        <v>0.51600000000000001</v>
      </c>
      <c r="BF53" s="1">
        <v>0.48399999999999999</v>
      </c>
      <c r="BG53" s="1">
        <v>0.54800000000000004</v>
      </c>
      <c r="BH53" s="1">
        <v>0.45200000000000001</v>
      </c>
      <c r="BI53" s="1">
        <v>0.51400000000000001</v>
      </c>
      <c r="BJ53" s="1">
        <v>0.44</v>
      </c>
    </row>
    <row r="54" spans="1:62" x14ac:dyDescent="0.3">
      <c r="A54" s="42" t="s">
        <v>51</v>
      </c>
      <c r="B54" s="3">
        <f t="shared" si="5"/>
        <v>3.0417947100792042E-2</v>
      </c>
      <c r="C54" s="3">
        <f t="shared" si="6"/>
        <v>2.1506511334449918E-2</v>
      </c>
      <c r="D54" s="3">
        <f t="shared" si="7"/>
        <v>-7.3179471007920327E-3</v>
      </c>
      <c r="E54" s="3">
        <f t="shared" si="8"/>
        <v>3.6063078532378001E-2</v>
      </c>
      <c r="F54" s="4">
        <v>12</v>
      </c>
      <c r="G54" s="4">
        <v>0</v>
      </c>
      <c r="H54" s="3">
        <f t="shared" si="4"/>
        <v>0.62259348866555009</v>
      </c>
      <c r="I54" s="38">
        <v>0.64410000000000001</v>
      </c>
      <c r="J54" s="39">
        <v>0.35589999999999999</v>
      </c>
      <c r="K54" s="1">
        <v>0.61368205289920796</v>
      </c>
      <c r="L54" s="1">
        <v>0.37423627261618497</v>
      </c>
      <c r="M54" s="1">
        <v>0.60230610462808598</v>
      </c>
      <c r="N54" s="1">
        <v>0.35353655632293401</v>
      </c>
      <c r="O54" s="1">
        <v>0.57277912645311502</v>
      </c>
      <c r="P54" s="1">
        <v>0.412063078532378</v>
      </c>
      <c r="Q54" s="1">
        <v>0.63395418366934697</v>
      </c>
      <c r="R54" s="1">
        <v>0.36604581633065297</v>
      </c>
      <c r="S54" s="1">
        <v>0.662905558158007</v>
      </c>
      <c r="T54" s="1">
        <v>0.337094441841993</v>
      </c>
      <c r="U54" s="1">
        <v>0.61870270707724695</v>
      </c>
      <c r="V54" s="1">
        <v>0.381297292922753</v>
      </c>
      <c r="W54" s="1">
        <v>0.60842781711759597</v>
      </c>
      <c r="X54" s="1">
        <v>0.39157218288240397</v>
      </c>
      <c r="Y54" s="1">
        <v>0.63786726936511196</v>
      </c>
      <c r="Z54" s="1">
        <v>0.36213273063488799</v>
      </c>
      <c r="AA54" s="1">
        <v>0.63162321278385203</v>
      </c>
      <c r="AB54" s="1">
        <v>0.36837678721614803</v>
      </c>
      <c r="AC54" s="1">
        <v>0.608488549618321</v>
      </c>
      <c r="AD54" s="1">
        <v>0.391511450381679</v>
      </c>
      <c r="AE54" s="1">
        <v>0.634920634920635</v>
      </c>
      <c r="AF54" s="1">
        <v>0.365079365079365</v>
      </c>
      <c r="AG54" s="1">
        <v>0.645464647296074</v>
      </c>
      <c r="AH54" s="1">
        <v>0.354535352703926</v>
      </c>
      <c r="AI54" s="1">
        <v>0.622</v>
      </c>
      <c r="AJ54" s="1">
        <v>0.378</v>
      </c>
      <c r="AK54" s="1">
        <v>0.621</v>
      </c>
      <c r="AL54" s="1">
        <v>0.35</v>
      </c>
      <c r="AM54" s="1">
        <v>0.627</v>
      </c>
      <c r="AN54" s="1">
        <v>0.34100000000000003</v>
      </c>
      <c r="AO54" s="1">
        <v>0.60299999999999998</v>
      </c>
      <c r="AP54" s="1">
        <v>0.376</v>
      </c>
      <c r="AQ54" s="1">
        <v>0.63900000000000001</v>
      </c>
      <c r="AR54" s="1">
        <v>0.33600000000000002</v>
      </c>
      <c r="AS54" s="1">
        <v>0.69499999999999995</v>
      </c>
      <c r="AT54" s="1">
        <v>0.30499999999999999</v>
      </c>
      <c r="AU54" s="1">
        <v>0.623</v>
      </c>
      <c r="AV54" s="1">
        <v>0.377</v>
      </c>
      <c r="AW54" s="1">
        <v>0.61799999999999999</v>
      </c>
      <c r="AX54" s="1">
        <v>0.38200000000000001</v>
      </c>
      <c r="AY54" s="1">
        <v>0.623</v>
      </c>
      <c r="AZ54" s="1">
        <v>0.377</v>
      </c>
      <c r="BA54" s="1">
        <v>0.66400000000000003</v>
      </c>
      <c r="BB54" s="1">
        <v>0.33600000000000002</v>
      </c>
      <c r="BC54" s="1">
        <v>0.60399999999999998</v>
      </c>
      <c r="BD54" s="1">
        <v>0.39600000000000002</v>
      </c>
      <c r="BE54" s="1">
        <v>0.61899999999999999</v>
      </c>
      <c r="BF54" s="1">
        <v>0.38100000000000001</v>
      </c>
      <c r="BG54" s="1">
        <v>0.64300000000000002</v>
      </c>
      <c r="BH54" s="1">
        <v>0.35699999999999998</v>
      </c>
      <c r="BI54" s="1">
        <v>0.61799999999999999</v>
      </c>
      <c r="BJ54" s="1">
        <v>0.35099999999999998</v>
      </c>
    </row>
    <row r="55" spans="1:62" x14ac:dyDescent="0.3">
      <c r="A55" s="42" t="s">
        <v>52</v>
      </c>
      <c r="B55" s="3">
        <f t="shared" si="5"/>
        <v>-7.5086566688660206E-3</v>
      </c>
      <c r="C55" s="3">
        <f t="shared" si="6"/>
        <v>-3.3763358100413754E-4</v>
      </c>
      <c r="D55" s="3">
        <f t="shared" si="7"/>
        <v>2.2086566688660492E-3</v>
      </c>
      <c r="E55" s="3">
        <f t="shared" si="8"/>
        <v>2.4502778536940995E-2</v>
      </c>
      <c r="F55" s="4">
        <v>12</v>
      </c>
      <c r="G55" s="4">
        <v>0</v>
      </c>
      <c r="H55" s="3">
        <f t="shared" si="4"/>
        <v>0.61003763358100416</v>
      </c>
      <c r="I55" s="38">
        <v>0.60970000000000002</v>
      </c>
      <c r="J55" s="39">
        <v>0.35170000000000001</v>
      </c>
      <c r="K55" s="1">
        <v>0.61720865666886604</v>
      </c>
      <c r="L55" s="1">
        <v>0.36872766993605399</v>
      </c>
      <c r="M55" s="1">
        <v>0.58853261366755105</v>
      </c>
      <c r="N55" s="1">
        <v>0.36275272161741801</v>
      </c>
      <c r="O55" s="1">
        <v>0.58007652364033901</v>
      </c>
      <c r="P55" s="1">
        <v>0.403502778536941</v>
      </c>
      <c r="Q55" s="1">
        <v>0.62550416004056297</v>
      </c>
      <c r="R55" s="1">
        <v>0.37449583995943703</v>
      </c>
      <c r="S55" s="1">
        <v>0.65343426883308697</v>
      </c>
      <c r="T55" s="1">
        <v>0.34656573116691303</v>
      </c>
      <c r="U55" s="1">
        <v>0.60495168523741305</v>
      </c>
      <c r="V55" s="1">
        <v>0.39504831476258701</v>
      </c>
      <c r="W55" s="1">
        <v>0.59247568872281697</v>
      </c>
      <c r="X55" s="1">
        <v>0.40752431127718303</v>
      </c>
      <c r="Y55" s="1">
        <v>0.62165554754875796</v>
      </c>
      <c r="Z55" s="1">
        <v>0.37834445245124199</v>
      </c>
      <c r="AA55" s="1">
        <v>0.61701041690833602</v>
      </c>
      <c r="AB55" s="1">
        <v>0.38298958309166398</v>
      </c>
      <c r="AC55" s="1">
        <v>0.56733967843282196</v>
      </c>
      <c r="AD55" s="1">
        <v>0.43266032156717799</v>
      </c>
      <c r="AE55" s="1">
        <v>0.62227028535547302</v>
      </c>
      <c r="AF55" s="1">
        <v>0.37772971464452698</v>
      </c>
      <c r="AG55" s="1">
        <v>0.62999207791602596</v>
      </c>
      <c r="AH55" s="1">
        <v>0.37000792208397398</v>
      </c>
      <c r="AI55" s="1">
        <v>0.61899999999999999</v>
      </c>
      <c r="AJ55" s="1">
        <v>0.38100000000000001</v>
      </c>
      <c r="AK55" s="1">
        <v>0.61499999999999999</v>
      </c>
      <c r="AL55" s="1">
        <v>0.36099999999999999</v>
      </c>
      <c r="AM55" s="1">
        <v>0.60599999999999998</v>
      </c>
      <c r="AN55" s="1">
        <v>0.36099999999999999</v>
      </c>
      <c r="AO55" s="1">
        <v>0.60099999999999998</v>
      </c>
      <c r="AP55" s="1">
        <v>0.379</v>
      </c>
      <c r="AQ55" s="1">
        <v>0.61599999999999999</v>
      </c>
      <c r="AR55" s="1">
        <v>0.36</v>
      </c>
      <c r="AS55" s="1">
        <v>0.65400000000000003</v>
      </c>
      <c r="AT55" s="1">
        <v>0.34599999999999997</v>
      </c>
      <c r="AU55" s="1">
        <v>0.59599999999999997</v>
      </c>
      <c r="AV55" s="1">
        <v>0.40400000000000003</v>
      </c>
      <c r="AW55" s="1">
        <v>0.57099999999999995</v>
      </c>
      <c r="AX55" s="1">
        <v>0.42899999999999999</v>
      </c>
      <c r="AY55" s="1">
        <v>0.58699999999999997</v>
      </c>
      <c r="AZ55" s="1">
        <v>0.41299999999999998</v>
      </c>
      <c r="BA55" s="1">
        <v>0.629</v>
      </c>
      <c r="BB55" s="1">
        <v>0.371</v>
      </c>
      <c r="BC55" s="1">
        <v>0.52200000000000002</v>
      </c>
      <c r="BD55" s="1">
        <v>0.47799999999999998</v>
      </c>
      <c r="BE55" s="1">
        <v>0.57899999999999996</v>
      </c>
      <c r="BF55" s="1">
        <v>0.42099999999999999</v>
      </c>
      <c r="BG55" s="1">
        <v>0.61499999999999999</v>
      </c>
      <c r="BH55" s="1">
        <v>0.38500000000000001</v>
      </c>
      <c r="BI55" s="1">
        <v>0.57399999999999995</v>
      </c>
      <c r="BJ55" s="1">
        <v>0.38500000000000001</v>
      </c>
    </row>
    <row r="56" spans="1:62" x14ac:dyDescent="0.3">
      <c r="A56" s="42" t="s">
        <v>53</v>
      </c>
      <c r="B56" s="3">
        <f t="shared" si="5"/>
        <v>1.1623168235775971E-2</v>
      </c>
      <c r="C56" s="3">
        <f t="shared" si="6"/>
        <v>-2.6136105139049071E-3</v>
      </c>
      <c r="D56" s="3">
        <f t="shared" si="7"/>
        <v>-8.2316823577599507E-4</v>
      </c>
      <c r="E56" s="3">
        <f t="shared" si="8"/>
        <v>2.837526119813405E-2</v>
      </c>
      <c r="F56" s="4">
        <v>0</v>
      </c>
      <c r="G56" s="4">
        <v>12</v>
      </c>
      <c r="H56" s="3">
        <f t="shared" si="4"/>
        <v>0.39041361051390489</v>
      </c>
      <c r="I56" s="38">
        <v>0.38779999999999998</v>
      </c>
      <c r="J56" s="39">
        <v>0.61219999999999997</v>
      </c>
      <c r="K56" s="1">
        <v>0.37617683176422401</v>
      </c>
      <c r="L56" s="1">
        <v>0.61212569665291705</v>
      </c>
      <c r="M56" s="1">
        <v>0.37987566271143702</v>
      </c>
      <c r="N56" s="1">
        <v>0.587036101994446</v>
      </c>
      <c r="O56" s="1">
        <v>0.35368976731763302</v>
      </c>
      <c r="P56" s="1">
        <v>0.63537526119813403</v>
      </c>
      <c r="Q56" s="1">
        <v>0.39911524211064298</v>
      </c>
      <c r="R56" s="1">
        <v>0.60088475788935702</v>
      </c>
      <c r="S56" s="1">
        <v>0.43927154764007798</v>
      </c>
      <c r="T56" s="1">
        <v>0.56072845235992197</v>
      </c>
      <c r="U56" s="1">
        <v>0.38192038069080098</v>
      </c>
      <c r="V56" s="1">
        <v>0.61807961930919897</v>
      </c>
      <c r="W56" s="1">
        <v>0.37135021777706101</v>
      </c>
      <c r="X56" s="1">
        <v>0.62864978222293899</v>
      </c>
      <c r="Y56" s="1">
        <v>0.40554575898273798</v>
      </c>
      <c r="Z56" s="1">
        <v>0.59445424101726196</v>
      </c>
      <c r="AA56" s="1">
        <v>0.39468681531125099</v>
      </c>
      <c r="AB56" s="1">
        <v>0.60531318468874895</v>
      </c>
      <c r="AC56" s="1">
        <v>0.37276377067608801</v>
      </c>
      <c r="AD56" s="1">
        <v>0.62723622932391199</v>
      </c>
      <c r="AE56" s="1">
        <v>0.39766034691407798</v>
      </c>
      <c r="AF56" s="1">
        <v>0.60233965308592197</v>
      </c>
      <c r="AG56" s="1">
        <v>0.412906984270827</v>
      </c>
      <c r="AH56" s="1">
        <v>0.58709301572917305</v>
      </c>
      <c r="AI56" s="1">
        <v>0.373</v>
      </c>
      <c r="AJ56" s="1">
        <v>0.627</v>
      </c>
      <c r="AK56" s="1">
        <v>0.377</v>
      </c>
      <c r="AL56" s="1">
        <v>0.59299999999999997</v>
      </c>
      <c r="AM56" s="1">
        <v>0.40500000000000003</v>
      </c>
      <c r="AN56" s="1">
        <v>0.56799999999999995</v>
      </c>
      <c r="AO56" s="1">
        <v>0.375</v>
      </c>
      <c r="AP56" s="1">
        <v>0.60699999999999998</v>
      </c>
      <c r="AQ56" s="1">
        <v>0.40699999999999997</v>
      </c>
      <c r="AR56" s="1">
        <v>0.56799999999999995</v>
      </c>
      <c r="AS56" s="1">
        <v>0.46800000000000003</v>
      </c>
      <c r="AT56" s="1">
        <v>0.53200000000000003</v>
      </c>
      <c r="AU56" s="1">
        <v>0.38500000000000001</v>
      </c>
      <c r="AV56" s="1">
        <v>0.61499999999999999</v>
      </c>
      <c r="AW56" s="1">
        <v>0.4</v>
      </c>
      <c r="AX56" s="1">
        <v>0.6</v>
      </c>
      <c r="AY56" s="1">
        <v>0.39600000000000002</v>
      </c>
      <c r="AZ56" s="1">
        <v>0.60399999999999998</v>
      </c>
      <c r="BA56" s="1">
        <v>0.439</v>
      </c>
      <c r="BB56" s="1">
        <v>0.56100000000000005</v>
      </c>
      <c r="BC56" s="1">
        <v>0.36899999999999999</v>
      </c>
      <c r="BD56" s="1">
        <v>0.63100000000000001</v>
      </c>
      <c r="BE56" s="1">
        <v>0.38600000000000001</v>
      </c>
      <c r="BF56" s="1">
        <v>0.61399999999999999</v>
      </c>
      <c r="BG56" s="1">
        <v>0.41699999999999998</v>
      </c>
      <c r="BH56" s="1">
        <v>0.58299999999999996</v>
      </c>
      <c r="BI56" s="1">
        <v>0.38600000000000001</v>
      </c>
      <c r="BJ56" s="1">
        <v>0.58599999999999997</v>
      </c>
    </row>
    <row r="57" spans="1:62" x14ac:dyDescent="0.3">
      <c r="A57" s="42" t="s">
        <v>54</v>
      </c>
      <c r="B57" s="3">
        <f t="shared" si="5"/>
        <v>-6.0211990329499532E-3</v>
      </c>
      <c r="C57" s="3">
        <f t="shared" si="6"/>
        <v>4.3549130947584391E-4</v>
      </c>
      <c r="D57" s="3">
        <f t="shared" si="7"/>
        <v>2.8221199032949951E-2</v>
      </c>
      <c r="E57" s="3">
        <f t="shared" si="8"/>
        <v>4.7250761863300017E-3</v>
      </c>
      <c r="F57" s="4">
        <v>12</v>
      </c>
      <c r="G57" s="4">
        <v>0</v>
      </c>
      <c r="H57" s="3">
        <f t="shared" si="4"/>
        <v>0.58276450869052421</v>
      </c>
      <c r="I57" s="38">
        <v>0.58320000000000005</v>
      </c>
      <c r="J57" s="39">
        <v>0.4168</v>
      </c>
      <c r="K57" s="1">
        <v>0.58922119903295</v>
      </c>
      <c r="L57" s="1">
        <v>0.40091815391301999</v>
      </c>
      <c r="M57" s="1">
        <v>0.56637992438770501</v>
      </c>
      <c r="N57" s="1">
        <v>0.39392362062352698</v>
      </c>
      <c r="O57" s="1">
        <v>0.55991510666086197</v>
      </c>
      <c r="P57" s="1">
        <v>0.42672507618632999</v>
      </c>
      <c r="Q57" s="1">
        <v>0.59425141086643796</v>
      </c>
      <c r="R57" s="1">
        <v>0.40574858913356199</v>
      </c>
      <c r="S57" s="1">
        <v>0.60241097716793501</v>
      </c>
      <c r="T57" s="1">
        <v>0.39758902283206499</v>
      </c>
      <c r="U57" s="1">
        <v>0.57187119619342697</v>
      </c>
      <c r="V57" s="1">
        <v>0.42812880380657298</v>
      </c>
      <c r="W57" s="1">
        <v>0.57662749902544996</v>
      </c>
      <c r="X57" s="1">
        <v>0.42337250097454998</v>
      </c>
      <c r="Y57" s="1">
        <v>0.58452506816537797</v>
      </c>
      <c r="Z57" s="1">
        <v>0.41547493183462197</v>
      </c>
      <c r="AA57" s="1">
        <v>0.587101618554981</v>
      </c>
      <c r="AB57" s="1">
        <v>0.412898381445019</v>
      </c>
      <c r="AC57" s="1">
        <v>0.57083875973288301</v>
      </c>
      <c r="AD57" s="1">
        <v>0.42916124026711699</v>
      </c>
      <c r="AE57" s="1">
        <v>0.59072412063102697</v>
      </c>
      <c r="AF57" s="1">
        <v>0.40927587936897297</v>
      </c>
      <c r="AG57" s="1">
        <v>0.59930722386725499</v>
      </c>
      <c r="AH57" s="1">
        <v>0.40069277613274501</v>
      </c>
      <c r="AI57" s="1">
        <v>0.56299999999999994</v>
      </c>
      <c r="AJ57" s="1">
        <v>0.437</v>
      </c>
      <c r="AK57" s="1">
        <v>0.56100000000000005</v>
      </c>
      <c r="AL57" s="1">
        <v>0.41699999999999998</v>
      </c>
      <c r="AM57" s="1">
        <v>0.55300000000000005</v>
      </c>
      <c r="AN57" s="1">
        <v>0.41</v>
      </c>
      <c r="AO57" s="1">
        <v>0.56100000000000005</v>
      </c>
      <c r="AP57" s="1">
        <v>0.42199999999999999</v>
      </c>
      <c r="AQ57" s="1">
        <v>0.57299999999999995</v>
      </c>
      <c r="AR57" s="1">
        <v>0.40600000000000003</v>
      </c>
      <c r="AS57" s="1">
        <v>0.57599999999999996</v>
      </c>
      <c r="AT57" s="1">
        <v>0.42399999999999999</v>
      </c>
      <c r="AU57" s="1">
        <v>0.53300000000000003</v>
      </c>
      <c r="AV57" s="1">
        <v>0.46700000000000003</v>
      </c>
      <c r="AW57" s="1">
        <v>0.53500000000000003</v>
      </c>
      <c r="AX57" s="1">
        <v>0.46500000000000002</v>
      </c>
      <c r="AY57" s="1">
        <v>0.52200000000000002</v>
      </c>
      <c r="AZ57" s="1">
        <v>0.47799999999999998</v>
      </c>
      <c r="BA57" s="1">
        <v>0.57999999999999996</v>
      </c>
      <c r="BB57" s="1">
        <v>0.42</v>
      </c>
      <c r="BC57" s="1">
        <v>0.51300000000000001</v>
      </c>
      <c r="BD57" s="1">
        <v>0.48699999999999999</v>
      </c>
      <c r="BE57" s="1">
        <v>0.55500000000000005</v>
      </c>
      <c r="BF57" s="1">
        <v>0.44500000000000001</v>
      </c>
      <c r="BG57" s="1">
        <v>0.55000000000000004</v>
      </c>
      <c r="BH57" s="1">
        <v>0.45</v>
      </c>
      <c r="BI57" s="1">
        <v>0.49299999999999999</v>
      </c>
      <c r="BJ57" s="1">
        <v>0.46800000000000003</v>
      </c>
    </row>
    <row r="58" spans="1:62" x14ac:dyDescent="0.3">
      <c r="A58" s="42" t="s">
        <v>55</v>
      </c>
      <c r="B58" s="3">
        <f t="shared" si="5"/>
        <v>-0.121815613179602</v>
      </c>
      <c r="C58" s="3">
        <f t="shared" si="6"/>
        <v>-0.14391214948495842</v>
      </c>
      <c r="D58" s="3">
        <f t="shared" si="7"/>
        <v>-4.1843868203979978E-3</v>
      </c>
      <c r="E58" s="3">
        <f t="shared" si="8"/>
        <v>2.9555889587319029E-2</v>
      </c>
      <c r="F58" s="4">
        <v>0</v>
      </c>
      <c r="G58" s="4">
        <v>12</v>
      </c>
      <c r="H58" s="3">
        <f t="shared" si="4"/>
        <v>0.14391214948495842</v>
      </c>
      <c r="I58" s="38"/>
      <c r="J58" s="39">
        <v>1</v>
      </c>
      <c r="K58" s="1">
        <v>0.121815613179602</v>
      </c>
      <c r="L58" s="1">
        <v>0.86642665086815795</v>
      </c>
      <c r="M58" s="1">
        <v>0.140831887498859</v>
      </c>
      <c r="N58" s="1">
        <v>0.83437585608620202</v>
      </c>
      <c r="O58" s="1">
        <v>0.113851689897057</v>
      </c>
      <c r="P58" s="1">
        <v>0.874555889587319</v>
      </c>
      <c r="Q58" s="1">
        <v>0.14623948997505301</v>
      </c>
      <c r="R58" s="1">
        <v>0.85376051002494702</v>
      </c>
      <c r="S58" s="1">
        <v>0.17856558622140201</v>
      </c>
      <c r="T58" s="1">
        <v>0.82143441377859805</v>
      </c>
      <c r="U58" s="1">
        <v>0.13608756899060101</v>
      </c>
      <c r="V58" s="1">
        <v>0.86391243100939896</v>
      </c>
      <c r="W58" s="1">
        <v>0.13498391383410299</v>
      </c>
      <c r="X58" s="1">
        <v>0.86501608616589698</v>
      </c>
      <c r="Y58" s="1">
        <v>0.157430995395798</v>
      </c>
      <c r="Z58" s="1">
        <v>0.84256900460420203</v>
      </c>
      <c r="AA58" s="1">
        <v>0.14446104290182499</v>
      </c>
      <c r="AB58" s="1">
        <v>0.85553895709817496</v>
      </c>
      <c r="AC58" s="1">
        <v>0.133810675097638</v>
      </c>
      <c r="AD58" s="1">
        <v>0.866189324902362</v>
      </c>
      <c r="AE58" s="1">
        <v>0.14723025272778101</v>
      </c>
      <c r="AF58" s="1">
        <v>0.85276974727221899</v>
      </c>
      <c r="AG58" s="1">
        <v>0.17163707809978199</v>
      </c>
      <c r="AH58" s="1">
        <v>0.82836292190021799</v>
      </c>
      <c r="AI58" s="1">
        <v>0.125</v>
      </c>
      <c r="AJ58" s="1">
        <v>0.875</v>
      </c>
      <c r="AK58" s="1">
        <v>0.126</v>
      </c>
      <c r="AL58" s="1">
        <v>0.84399999999999997</v>
      </c>
      <c r="AM58" s="1">
        <v>0.17599999999999999</v>
      </c>
      <c r="AN58" s="1">
        <v>0.80200000000000005</v>
      </c>
      <c r="AO58" s="1">
        <v>0.13700000000000001</v>
      </c>
      <c r="AP58" s="1">
        <v>0.84499999999999997</v>
      </c>
      <c r="AQ58" s="1">
        <v>0.17299999999999999</v>
      </c>
      <c r="AR58" s="1">
        <v>0.79500000000000004</v>
      </c>
      <c r="AS58" s="1">
        <v>0.22700000000000001</v>
      </c>
      <c r="AT58" s="1">
        <v>0.77300000000000002</v>
      </c>
      <c r="AU58" s="1">
        <v>0.16200000000000001</v>
      </c>
      <c r="AV58" s="1">
        <v>0.83799999999999997</v>
      </c>
      <c r="AW58" s="1">
        <v>0.20899999999999999</v>
      </c>
      <c r="AX58" s="1">
        <v>0.79100000000000004</v>
      </c>
      <c r="AY58" s="1">
        <v>0.18</v>
      </c>
      <c r="AZ58" s="1">
        <v>0.82</v>
      </c>
      <c r="BA58" s="1">
        <v>0.22500000000000001</v>
      </c>
      <c r="BB58" s="1">
        <v>0.77500000000000002</v>
      </c>
      <c r="BC58" s="1">
        <v>0.16300000000000001</v>
      </c>
      <c r="BD58" s="1">
        <v>0.83699999999999997</v>
      </c>
      <c r="BE58" s="1">
        <v>0.17399999999999999</v>
      </c>
      <c r="BF58" s="1">
        <v>0.82599999999999996</v>
      </c>
      <c r="BG58" s="1">
        <v>0.2</v>
      </c>
      <c r="BH58" s="1">
        <v>0.8</v>
      </c>
      <c r="BI58" s="1">
        <v>0.14699999999999999</v>
      </c>
      <c r="BJ58" s="1">
        <v>0.83199999999999996</v>
      </c>
    </row>
    <row r="59" spans="1:62" x14ac:dyDescent="0.3">
      <c r="A59" s="42" t="s">
        <v>56</v>
      </c>
      <c r="B59" s="3">
        <f t="shared" si="5"/>
        <v>1.6202990243695981E-2</v>
      </c>
      <c r="C59" s="3">
        <f t="shared" si="6"/>
        <v>5.0882142234573435E-3</v>
      </c>
      <c r="D59" s="3">
        <f t="shared" si="7"/>
        <v>-1.1602990243695988E-2</v>
      </c>
      <c r="E59" s="3">
        <f t="shared" si="8"/>
        <v>3.0823077901700913E-2</v>
      </c>
      <c r="F59" s="4">
        <v>0</v>
      </c>
      <c r="G59" s="4">
        <v>12</v>
      </c>
      <c r="H59" s="3">
        <f t="shared" si="4"/>
        <v>0.31151178577654265</v>
      </c>
      <c r="I59" s="38">
        <v>0.31659999999999999</v>
      </c>
      <c r="J59" s="39">
        <v>0.68340000000000001</v>
      </c>
      <c r="K59" s="1">
        <v>0.30039700975630401</v>
      </c>
      <c r="L59" s="1">
        <v>0.68752375723275805</v>
      </c>
      <c r="M59" s="1">
        <v>0.2985559566787</v>
      </c>
      <c r="N59" s="1">
        <v>0.66220004247186204</v>
      </c>
      <c r="O59" s="1">
        <v>0.27193503244137202</v>
      </c>
      <c r="P59" s="1">
        <v>0.71182307790170096</v>
      </c>
      <c r="Q59" s="1">
        <v>0.32154320195147001</v>
      </c>
      <c r="R59" s="1">
        <v>0.67845679804852999</v>
      </c>
      <c r="S59" s="1">
        <v>0.36276366767111501</v>
      </c>
      <c r="T59" s="1">
        <v>0.63723633232888499</v>
      </c>
      <c r="U59" s="1">
        <v>0.30581722206724898</v>
      </c>
      <c r="V59" s="1">
        <v>0.69418277793275096</v>
      </c>
      <c r="W59" s="1">
        <v>0.29815280548087802</v>
      </c>
      <c r="X59" s="1">
        <v>0.70184719451912203</v>
      </c>
      <c r="Y59" s="1">
        <v>0.32454202936208898</v>
      </c>
      <c r="Z59" s="1">
        <v>0.67545797063791102</v>
      </c>
      <c r="AA59" s="1">
        <v>0.31256096239297698</v>
      </c>
      <c r="AB59" s="1">
        <v>0.68743903760702296</v>
      </c>
      <c r="AC59" s="1">
        <v>0.296313085524328</v>
      </c>
      <c r="AD59" s="1">
        <v>0.703686914475672</v>
      </c>
      <c r="AE59" s="1">
        <v>0.31571536878587703</v>
      </c>
      <c r="AF59" s="1">
        <v>0.68428463121412297</v>
      </c>
      <c r="AG59" s="1">
        <v>0.32984508720615302</v>
      </c>
      <c r="AH59" s="1">
        <v>0.67015491279384698</v>
      </c>
      <c r="AI59" s="1">
        <v>0.32100000000000001</v>
      </c>
      <c r="AJ59" s="1">
        <v>0.67900000000000005</v>
      </c>
      <c r="AK59" s="1">
        <v>0.312</v>
      </c>
      <c r="AL59" s="1">
        <v>0.66400000000000003</v>
      </c>
      <c r="AM59" s="1">
        <v>0.33700000000000002</v>
      </c>
      <c r="AN59" s="1">
        <v>0.63600000000000001</v>
      </c>
      <c r="AO59" s="1">
        <v>0.3</v>
      </c>
      <c r="AP59" s="1">
        <v>0.68100000000000005</v>
      </c>
      <c r="AQ59" s="1">
        <v>0.33400000000000002</v>
      </c>
      <c r="AR59" s="1">
        <v>0.64</v>
      </c>
      <c r="AS59" s="1">
        <v>0.40899999999999997</v>
      </c>
      <c r="AT59" s="1">
        <v>0.59099999999999997</v>
      </c>
      <c r="AU59" s="1">
        <v>0.31900000000000001</v>
      </c>
      <c r="AV59" s="1">
        <v>0.68100000000000005</v>
      </c>
      <c r="AW59" s="1">
        <v>0.33200000000000002</v>
      </c>
      <c r="AX59" s="1">
        <v>0.66800000000000004</v>
      </c>
      <c r="AY59" s="1">
        <v>0.33500000000000002</v>
      </c>
      <c r="AZ59" s="1">
        <v>0.66500000000000004</v>
      </c>
      <c r="BA59" s="1">
        <v>0.40699999999999997</v>
      </c>
      <c r="BB59" s="1">
        <v>0.59299999999999997</v>
      </c>
      <c r="BC59" s="1">
        <v>0.313</v>
      </c>
      <c r="BD59" s="1">
        <v>0.68700000000000006</v>
      </c>
      <c r="BE59" s="1">
        <v>0.34</v>
      </c>
      <c r="BF59" s="1">
        <v>0.66</v>
      </c>
      <c r="BG59" s="1">
        <v>0.35399999999999998</v>
      </c>
      <c r="BH59" s="1">
        <v>0.64600000000000002</v>
      </c>
      <c r="BI59" s="1">
        <v>0.34599999999999997</v>
      </c>
      <c r="BJ59" s="1">
        <v>0.63300000000000001</v>
      </c>
    </row>
    <row r="60" spans="1:62" x14ac:dyDescent="0.3">
      <c r="A60" s="42" t="s">
        <v>57</v>
      </c>
      <c r="B60" s="3">
        <f t="shared" si="5"/>
        <v>-4.8020717495619869E-3</v>
      </c>
      <c r="C60" s="3">
        <f t="shared" si="6"/>
        <v>-6.8186943905658715E-3</v>
      </c>
      <c r="D60" s="3">
        <f t="shared" si="7"/>
        <v>-4.7979282504380105E-3</v>
      </c>
      <c r="E60" s="3">
        <f t="shared" si="8"/>
        <v>2.9239837502236021E-2</v>
      </c>
      <c r="F60" s="4">
        <v>0</v>
      </c>
      <c r="G60" s="4">
        <v>12</v>
      </c>
      <c r="H60" s="3">
        <f t="shared" si="4"/>
        <v>0.24521869439056587</v>
      </c>
      <c r="I60" s="38">
        <v>0.2384</v>
      </c>
      <c r="J60" s="39">
        <v>0.76160000000000005</v>
      </c>
      <c r="K60" s="1">
        <v>0.24320207174956199</v>
      </c>
      <c r="L60" s="1">
        <v>0.74412877345316997</v>
      </c>
      <c r="M60" s="1">
        <v>0.23299506658827701</v>
      </c>
      <c r="N60" s="1">
        <v>0.72193962322026495</v>
      </c>
      <c r="O60" s="1">
        <v>0.21303559109839301</v>
      </c>
      <c r="P60" s="1">
        <v>0.76723983750223601</v>
      </c>
      <c r="Q60" s="1">
        <v>0.25152964162681901</v>
      </c>
      <c r="R60" s="1">
        <v>0.74847035837318099</v>
      </c>
      <c r="S60" s="1">
        <v>0.27898794432659002</v>
      </c>
      <c r="T60" s="1">
        <v>0.72101205567340998</v>
      </c>
      <c r="U60" s="1">
        <v>0.23964535168432199</v>
      </c>
      <c r="V60" s="1">
        <v>0.76035464831567801</v>
      </c>
      <c r="W60" s="1">
        <v>0.237228267927175</v>
      </c>
      <c r="X60" s="1">
        <v>0.762771732072825</v>
      </c>
      <c r="Y60" s="1">
        <v>0.25438961038961</v>
      </c>
      <c r="Z60" s="1">
        <v>0.74561038961038995</v>
      </c>
      <c r="AA60" s="1">
        <v>0.242799636410856</v>
      </c>
      <c r="AB60" s="1">
        <v>0.757200363589144</v>
      </c>
      <c r="AC60" s="1">
        <v>0.23216877462160501</v>
      </c>
      <c r="AD60" s="1">
        <v>0.76783122537839499</v>
      </c>
      <c r="AE60" s="1">
        <v>0.24924644007899399</v>
      </c>
      <c r="AF60" s="1">
        <v>0.75075355992100601</v>
      </c>
      <c r="AG60" s="1">
        <v>0.26739593618458701</v>
      </c>
      <c r="AH60" s="1">
        <v>0.73260406381541299</v>
      </c>
      <c r="AI60" s="1">
        <v>0.252</v>
      </c>
      <c r="AJ60" s="1">
        <v>0.748</v>
      </c>
      <c r="AK60" s="1">
        <v>0.248</v>
      </c>
      <c r="AL60" s="1">
        <v>0.72699999999999998</v>
      </c>
      <c r="AM60" s="1">
        <v>0.26200000000000001</v>
      </c>
      <c r="AN60" s="1">
        <v>0.70599999999999996</v>
      </c>
      <c r="AO60" s="1">
        <v>0.24</v>
      </c>
      <c r="AP60" s="1">
        <v>0.73799999999999999</v>
      </c>
      <c r="AQ60" s="1">
        <v>0.26100000000000001</v>
      </c>
      <c r="AR60" s="1">
        <v>0.70599999999999996</v>
      </c>
      <c r="AS60" s="1">
        <v>0.316</v>
      </c>
      <c r="AT60" s="1">
        <v>0.68400000000000005</v>
      </c>
      <c r="AU60" s="1">
        <v>0.253</v>
      </c>
      <c r="AV60" s="1">
        <v>0.747</v>
      </c>
      <c r="AW60" s="1">
        <v>0.25900000000000001</v>
      </c>
      <c r="AX60" s="1">
        <v>0.74099999999999999</v>
      </c>
      <c r="AY60" s="1">
        <v>0.26100000000000001</v>
      </c>
      <c r="AZ60" s="1">
        <v>0.73899999999999999</v>
      </c>
      <c r="BA60" s="1">
        <v>0.32800000000000001</v>
      </c>
      <c r="BB60" s="1">
        <v>0.67200000000000004</v>
      </c>
      <c r="BC60" s="1">
        <v>0.24299999999999999</v>
      </c>
      <c r="BD60" s="1">
        <v>0.75700000000000001</v>
      </c>
      <c r="BE60" s="1">
        <v>0.26700000000000002</v>
      </c>
      <c r="BF60" s="1">
        <v>0.73299999999999998</v>
      </c>
      <c r="BG60" s="1">
        <v>0.27700000000000002</v>
      </c>
      <c r="BH60" s="1">
        <v>0.72299999999999998</v>
      </c>
      <c r="BI60" s="1">
        <v>0.27700000000000002</v>
      </c>
      <c r="BJ60" s="1">
        <v>0.69799999999999995</v>
      </c>
    </row>
    <row r="61" spans="1:62" x14ac:dyDescent="0.3">
      <c r="A61" s="42" t="s">
        <v>58</v>
      </c>
      <c r="B61" s="3">
        <f t="shared" si="5"/>
        <v>1.6358271631433996E-2</v>
      </c>
      <c r="C61" s="3">
        <f t="shared" si="6"/>
        <v>1.4475274101849123E-2</v>
      </c>
      <c r="D61" s="3">
        <f t="shared" si="7"/>
        <v>-2.475827163143407E-2</v>
      </c>
      <c r="E61" s="3">
        <f t="shared" si="8"/>
        <v>3.7672632069720047E-2</v>
      </c>
      <c r="F61" s="4">
        <v>9</v>
      </c>
      <c r="G61" s="4">
        <v>3</v>
      </c>
      <c r="H61" s="3">
        <f t="shared" si="4"/>
        <v>0.50812472589815083</v>
      </c>
      <c r="I61" s="38">
        <v>0.52259999999999995</v>
      </c>
      <c r="J61" s="39">
        <v>0.47739999999999999</v>
      </c>
      <c r="K61" s="1">
        <v>0.50624172836856596</v>
      </c>
      <c r="L61" s="1">
        <v>0.48252673748971597</v>
      </c>
      <c r="M61" s="1">
        <v>0.48721174757805102</v>
      </c>
      <c r="N61" s="1">
        <v>0.47195211819472699</v>
      </c>
      <c r="O61" s="1">
        <v>0.47071692429078699</v>
      </c>
      <c r="P61" s="1">
        <v>0.51567263206972003</v>
      </c>
      <c r="Q61" s="1">
        <v>0.52117593848937105</v>
      </c>
      <c r="R61" s="1">
        <v>0.47882406151062901</v>
      </c>
      <c r="S61" s="1">
        <v>0.56324379154817295</v>
      </c>
      <c r="T61" s="1">
        <v>0.436756208451827</v>
      </c>
      <c r="U61" s="1">
        <v>0.50043591979075897</v>
      </c>
      <c r="V61" s="1">
        <v>0.49956408020924098</v>
      </c>
      <c r="W61" s="1">
        <v>0.49519301335681798</v>
      </c>
      <c r="X61" s="1">
        <v>0.50480698664318202</v>
      </c>
      <c r="Y61" s="1">
        <v>0.52332638660377995</v>
      </c>
      <c r="Z61" s="1">
        <v>0.47667361339622</v>
      </c>
      <c r="AA61" s="1">
        <v>0.51130549595642805</v>
      </c>
      <c r="AB61" s="1">
        <v>0.48869450404357201</v>
      </c>
      <c r="AC61" s="1">
        <v>0.49052431513733802</v>
      </c>
      <c r="AD61" s="1">
        <v>0.50947568486266204</v>
      </c>
      <c r="AE61" s="1">
        <v>0.51253941482730803</v>
      </c>
      <c r="AF61" s="1">
        <v>0.48746058517269197</v>
      </c>
      <c r="AG61" s="1">
        <v>0.51558203483043097</v>
      </c>
      <c r="AH61" s="1">
        <v>0.48441796516956898</v>
      </c>
      <c r="AI61" s="1">
        <v>0.51</v>
      </c>
      <c r="AJ61" s="1">
        <v>0.49</v>
      </c>
      <c r="AK61" s="1">
        <v>0.53100000000000003</v>
      </c>
      <c r="AL61" s="1">
        <v>0.44600000000000001</v>
      </c>
      <c r="AM61" s="1">
        <v>0.53500000000000003</v>
      </c>
      <c r="AN61" s="1">
        <v>0.436</v>
      </c>
      <c r="AO61" s="1">
        <v>0.503</v>
      </c>
      <c r="AP61" s="1">
        <v>0.47799999999999998</v>
      </c>
      <c r="AQ61" s="1">
        <v>0.53800000000000003</v>
      </c>
      <c r="AR61" s="1">
        <v>0.437</v>
      </c>
      <c r="AS61" s="1">
        <v>0.61199999999999999</v>
      </c>
      <c r="AT61" s="1">
        <v>0.38800000000000001</v>
      </c>
      <c r="AU61" s="1">
        <v>0.52100000000000002</v>
      </c>
      <c r="AV61" s="1">
        <v>0.47899999999999998</v>
      </c>
      <c r="AW61" s="1">
        <v>0.52600000000000002</v>
      </c>
      <c r="AX61" s="1">
        <v>0.47399999999999998</v>
      </c>
      <c r="AY61" s="1">
        <v>0.53800000000000003</v>
      </c>
      <c r="AZ61" s="1">
        <v>0.46200000000000002</v>
      </c>
      <c r="BA61" s="1">
        <v>0.60099999999999998</v>
      </c>
      <c r="BB61" s="1">
        <v>0.39900000000000002</v>
      </c>
      <c r="BC61" s="1">
        <v>0.502</v>
      </c>
      <c r="BD61" s="1">
        <v>0.498</v>
      </c>
      <c r="BE61" s="1">
        <v>0.54</v>
      </c>
      <c r="BF61" s="1">
        <v>0.46</v>
      </c>
      <c r="BG61" s="1">
        <v>0.54900000000000004</v>
      </c>
      <c r="BH61" s="1">
        <v>0.45100000000000001</v>
      </c>
      <c r="BI61" s="1">
        <v>0.52100000000000002</v>
      </c>
      <c r="BJ61" s="1">
        <v>0.45300000000000001</v>
      </c>
    </row>
    <row r="62" spans="1:62" x14ac:dyDescent="0.3">
      <c r="A62" s="42" t="s">
        <v>59</v>
      </c>
      <c r="B62" s="3">
        <f t="shared" si="5"/>
        <v>6.9845351485030016E-3</v>
      </c>
      <c r="C62" s="3">
        <f t="shared" si="6"/>
        <v>5.3436719800803445E-3</v>
      </c>
      <c r="D62" s="3">
        <f t="shared" si="7"/>
        <v>-5.5845351485029893E-3</v>
      </c>
      <c r="E62" s="3">
        <f t="shared" si="8"/>
        <v>3.3582174898944994E-2</v>
      </c>
      <c r="F62" s="4">
        <v>0</v>
      </c>
      <c r="G62" s="4">
        <v>12</v>
      </c>
      <c r="H62" s="3">
        <f t="shared" si="4"/>
        <v>0.35405632801991965</v>
      </c>
      <c r="I62" s="38">
        <v>0.3594</v>
      </c>
      <c r="J62" s="39">
        <v>0.64059999999999995</v>
      </c>
      <c r="K62" s="1">
        <v>0.352415464851497</v>
      </c>
      <c r="L62" s="1">
        <v>0.63421561665972903</v>
      </c>
      <c r="M62" s="1">
        <v>0.338928659590225</v>
      </c>
      <c r="N62" s="1">
        <v>0.61639101456430501</v>
      </c>
      <c r="O62" s="1">
        <v>0.31556245686680501</v>
      </c>
      <c r="P62" s="1">
        <v>0.665582174898945</v>
      </c>
      <c r="Q62" s="1">
        <v>0.366426082628173</v>
      </c>
      <c r="R62" s="1">
        <v>0.633573917371827</v>
      </c>
      <c r="S62" s="1">
        <v>0.38766376637663802</v>
      </c>
      <c r="T62" s="1">
        <v>0.61233623362336198</v>
      </c>
      <c r="U62" s="1">
        <v>0.34958578700469101</v>
      </c>
      <c r="V62" s="1">
        <v>0.65041421299530899</v>
      </c>
      <c r="W62" s="1">
        <v>0.34333501006036199</v>
      </c>
      <c r="X62" s="1">
        <v>0.65666498993963796</v>
      </c>
      <c r="Y62" s="1">
        <v>0.36632991556091699</v>
      </c>
      <c r="Z62" s="1">
        <v>0.63367008443908301</v>
      </c>
      <c r="AA62" s="1">
        <v>0.35549241948055199</v>
      </c>
      <c r="AB62" s="1">
        <v>0.64450758051944801</v>
      </c>
      <c r="AC62" s="1">
        <v>0.34055680963130203</v>
      </c>
      <c r="AD62" s="1">
        <v>0.65944319036869803</v>
      </c>
      <c r="AE62" s="1">
        <v>0.36048060729457299</v>
      </c>
      <c r="AF62" s="1">
        <v>0.63951939270542701</v>
      </c>
      <c r="AG62" s="1">
        <v>0.37189895689330099</v>
      </c>
      <c r="AH62" s="1">
        <v>0.62810104310669901</v>
      </c>
      <c r="AI62" s="1">
        <v>0.36599999999999999</v>
      </c>
      <c r="AJ62" s="1">
        <v>0.63400000000000001</v>
      </c>
      <c r="AK62" s="1">
        <v>0.35799999999999998</v>
      </c>
      <c r="AL62" s="1">
        <v>0.61599999999999999</v>
      </c>
      <c r="AM62" s="1">
        <v>0.371</v>
      </c>
      <c r="AN62" s="1">
        <v>0.59499999999999997</v>
      </c>
      <c r="AO62" s="1">
        <v>0.34499999999999997</v>
      </c>
      <c r="AP62" s="1">
        <v>0.63200000000000001</v>
      </c>
      <c r="AQ62" s="1">
        <v>0.37</v>
      </c>
      <c r="AR62" s="1">
        <v>0.59899999999999998</v>
      </c>
      <c r="AS62" s="1">
        <v>0.41899999999999998</v>
      </c>
      <c r="AT62" s="1">
        <v>0.58099999999999996</v>
      </c>
      <c r="AU62" s="1">
        <v>0.36099999999999999</v>
      </c>
      <c r="AV62" s="1">
        <v>0.63900000000000001</v>
      </c>
      <c r="AW62" s="1">
        <v>0.36599999999999999</v>
      </c>
      <c r="AX62" s="1">
        <v>0.63400000000000001</v>
      </c>
      <c r="AY62" s="1">
        <v>0.372</v>
      </c>
      <c r="AZ62" s="1">
        <v>0.628</v>
      </c>
      <c r="BA62" s="1">
        <v>0.435</v>
      </c>
      <c r="BB62" s="1">
        <v>0.56499999999999995</v>
      </c>
      <c r="BC62" s="1">
        <v>0.35099999999999998</v>
      </c>
      <c r="BD62" s="1">
        <v>0.64900000000000002</v>
      </c>
      <c r="BE62" s="1">
        <v>0.375</v>
      </c>
      <c r="BF62" s="1">
        <v>0.625</v>
      </c>
      <c r="BG62" s="1">
        <v>0.38600000000000001</v>
      </c>
      <c r="BH62" s="1">
        <v>0.61399999999999999</v>
      </c>
      <c r="BI62" s="1">
        <v>0.38100000000000001</v>
      </c>
      <c r="BJ62" s="1">
        <v>0.59499999999999997</v>
      </c>
    </row>
    <row r="63" spans="1:62" x14ac:dyDescent="0.3">
      <c r="A63" s="42" t="s">
        <v>60</v>
      </c>
      <c r="B63" s="3">
        <f t="shared" si="5"/>
        <v>-0.247029769056201</v>
      </c>
      <c r="C63" s="3">
        <f t="shared" si="6"/>
        <v>-0.26587460760870468</v>
      </c>
      <c r="D63" s="3">
        <f t="shared" si="7"/>
        <v>3.0297690562010038E-3</v>
      </c>
      <c r="E63" s="3">
        <f t="shared" si="8"/>
        <v>1.4269268554076953E-2</v>
      </c>
      <c r="F63" s="4">
        <v>0</v>
      </c>
      <c r="G63" s="4">
        <v>12</v>
      </c>
      <c r="H63" s="3">
        <f t="shared" si="4"/>
        <v>0.26587460760870468</v>
      </c>
      <c r="I63" s="38"/>
      <c r="J63" s="39">
        <v>1</v>
      </c>
      <c r="K63" s="1">
        <v>0.247029769056201</v>
      </c>
      <c r="L63" s="1">
        <v>0.74037734169892799</v>
      </c>
      <c r="M63" s="1">
        <v>0.25759166983219001</v>
      </c>
      <c r="N63" s="1">
        <v>0.70641074341384902</v>
      </c>
      <c r="O63" s="1">
        <v>0.22834241314637799</v>
      </c>
      <c r="P63" s="1">
        <v>0.75526926855407694</v>
      </c>
      <c r="Q63" s="1">
        <v>0.27362355377481701</v>
      </c>
      <c r="R63" s="1">
        <v>0.72637644622518305</v>
      </c>
      <c r="S63" s="1">
        <v>0.31810966483740799</v>
      </c>
      <c r="T63" s="1">
        <v>0.68189033516259201</v>
      </c>
      <c r="U63" s="1">
        <v>0.259850520468761</v>
      </c>
      <c r="V63" s="1">
        <v>0.740149479531239</v>
      </c>
      <c r="W63" s="1">
        <v>0.24950937885080601</v>
      </c>
      <c r="X63" s="1">
        <v>0.75049062114919396</v>
      </c>
      <c r="Y63" s="1">
        <v>0.28325465781852199</v>
      </c>
      <c r="Z63" s="1">
        <v>0.71674534218147801</v>
      </c>
      <c r="AA63" s="1">
        <v>0.269571977318456</v>
      </c>
      <c r="AB63" s="1">
        <v>0.73042802268154405</v>
      </c>
      <c r="AC63" s="1">
        <v>0.24868121873578899</v>
      </c>
      <c r="AD63" s="1">
        <v>0.75131878126421103</v>
      </c>
      <c r="AE63" s="1">
        <v>0.26601569629494398</v>
      </c>
      <c r="AF63" s="1">
        <v>0.73398430370505596</v>
      </c>
      <c r="AG63" s="1">
        <v>0.28891477117018399</v>
      </c>
      <c r="AH63" s="1">
        <v>0.71108522882981595</v>
      </c>
      <c r="AI63" s="1">
        <v>0.27500000000000002</v>
      </c>
      <c r="AJ63" s="1">
        <v>0.72499999999999998</v>
      </c>
      <c r="AK63" s="1">
        <v>0.24399999999999999</v>
      </c>
      <c r="AL63" s="1">
        <v>0.72799999999999998</v>
      </c>
      <c r="AM63" s="1">
        <v>0.27900000000000003</v>
      </c>
      <c r="AN63" s="1">
        <v>0.69499999999999995</v>
      </c>
      <c r="AO63" s="1">
        <v>0.23899999999999999</v>
      </c>
      <c r="AP63" s="1">
        <v>0.74099999999999999</v>
      </c>
      <c r="AQ63" s="1">
        <v>0.27300000000000002</v>
      </c>
      <c r="AR63" s="1">
        <v>0.69399999999999995</v>
      </c>
      <c r="AS63" s="1">
        <v>0.35599999999999998</v>
      </c>
      <c r="AT63" s="1">
        <v>0.64400000000000002</v>
      </c>
      <c r="AU63" s="1">
        <v>0.26200000000000001</v>
      </c>
      <c r="AV63" s="1">
        <v>0.73799999999999999</v>
      </c>
      <c r="AW63" s="1">
        <v>0.27800000000000002</v>
      </c>
      <c r="AX63" s="1">
        <v>0.72199999999999998</v>
      </c>
      <c r="AY63" s="1">
        <v>0.27700000000000002</v>
      </c>
      <c r="AZ63" s="1">
        <v>0.72299999999999998</v>
      </c>
      <c r="BA63" s="1">
        <v>0.35099999999999998</v>
      </c>
      <c r="BB63" s="1">
        <v>0.64900000000000002</v>
      </c>
      <c r="BC63" s="1">
        <v>0.254</v>
      </c>
      <c r="BD63" s="1">
        <v>0.746</v>
      </c>
      <c r="BE63" s="1">
        <v>0.28000000000000003</v>
      </c>
      <c r="BF63" s="1">
        <v>0.72</v>
      </c>
      <c r="BG63" s="1">
        <v>0.29899999999999999</v>
      </c>
      <c r="BH63" s="1">
        <v>0.70099999999999996</v>
      </c>
      <c r="BI63" s="1">
        <v>0.30199999999999999</v>
      </c>
      <c r="BJ63" s="1">
        <v>0.67700000000000005</v>
      </c>
    </row>
    <row r="64" spans="1:62" x14ac:dyDescent="0.3">
      <c r="A64" s="42" t="s">
        <v>61</v>
      </c>
      <c r="B64" s="3">
        <f t="shared" si="5"/>
        <v>3.8873751577429005E-2</v>
      </c>
      <c r="C64" s="3">
        <f t="shared" si="6"/>
        <v>2.5621042676724604E-2</v>
      </c>
      <c r="D64" s="3">
        <f t="shared" si="7"/>
        <v>-3.27737515774289E-2</v>
      </c>
      <c r="E64" s="3">
        <f t="shared" si="8"/>
        <v>4.9421838291105025E-2</v>
      </c>
      <c r="F64" s="4">
        <v>12</v>
      </c>
      <c r="G64" s="4">
        <v>0</v>
      </c>
      <c r="H64" s="3">
        <f t="shared" si="4"/>
        <v>0.54847895732327545</v>
      </c>
      <c r="I64" s="38">
        <v>0.57410000000000005</v>
      </c>
      <c r="J64" s="39">
        <v>0.4259</v>
      </c>
      <c r="K64" s="1">
        <v>0.53522624842257105</v>
      </c>
      <c r="L64" s="1">
        <v>0.45181179015684197</v>
      </c>
      <c r="M64" s="1">
        <v>0.53170148821378105</v>
      </c>
      <c r="N64" s="1">
        <v>0.42772567621392599</v>
      </c>
      <c r="O64" s="1">
        <v>0.497487982072505</v>
      </c>
      <c r="P64" s="1">
        <v>0.48742183829110503</v>
      </c>
      <c r="Q64" s="1">
        <v>0.56514177970600599</v>
      </c>
      <c r="R64" s="1">
        <v>0.43485822029399401</v>
      </c>
      <c r="S64" s="1">
        <v>0.59935123578524396</v>
      </c>
      <c r="T64" s="1">
        <v>0.40064876421475598</v>
      </c>
      <c r="U64" s="1">
        <v>0.54500908440235596</v>
      </c>
      <c r="V64" s="1">
        <v>0.45499091559764399</v>
      </c>
      <c r="W64" s="1">
        <v>0.53392335868211105</v>
      </c>
      <c r="X64" s="1">
        <v>0.46607664131788901</v>
      </c>
      <c r="Y64" s="1">
        <v>0.56927677277961397</v>
      </c>
      <c r="Z64" s="1">
        <v>0.43072322722038597</v>
      </c>
      <c r="AA64" s="1">
        <v>0.55595688034108504</v>
      </c>
      <c r="AB64" s="1">
        <v>0.44404311965891502</v>
      </c>
      <c r="AC64" s="1">
        <v>0.53175455488075796</v>
      </c>
      <c r="AD64" s="1">
        <v>0.46824544511924199</v>
      </c>
      <c r="AE64" s="1">
        <v>0.55721688738646702</v>
      </c>
      <c r="AF64" s="1">
        <v>0.44278311261353298</v>
      </c>
      <c r="AG64" s="1">
        <v>0.55970121520680804</v>
      </c>
      <c r="AH64" s="1">
        <v>0.44029878479319201</v>
      </c>
      <c r="AI64" s="1">
        <v>0.56299999999999994</v>
      </c>
      <c r="AJ64" s="1">
        <v>0.437</v>
      </c>
      <c r="AK64" s="1">
        <v>0.56799999999999995</v>
      </c>
      <c r="AL64" s="1">
        <v>0.4</v>
      </c>
      <c r="AM64" s="1">
        <v>0.59</v>
      </c>
      <c r="AN64" s="1">
        <v>0.376</v>
      </c>
      <c r="AO64" s="1">
        <v>0.53900000000000003</v>
      </c>
      <c r="AP64" s="1">
        <v>0.438</v>
      </c>
      <c r="AQ64" s="1">
        <v>0.59699999999999998</v>
      </c>
      <c r="AR64" s="1">
        <v>0.375</v>
      </c>
      <c r="AS64" s="1">
        <v>0.66800000000000004</v>
      </c>
      <c r="AT64" s="1">
        <v>0.33200000000000002</v>
      </c>
      <c r="AU64" s="1">
        <v>0.57599999999999996</v>
      </c>
      <c r="AV64" s="1">
        <v>0.42399999999999999</v>
      </c>
      <c r="AW64" s="1">
        <v>0.59099999999999997</v>
      </c>
      <c r="AX64" s="1">
        <v>0.40899999999999997</v>
      </c>
      <c r="AY64" s="1">
        <v>0.6</v>
      </c>
      <c r="AZ64" s="1">
        <v>0.4</v>
      </c>
      <c r="BA64" s="1">
        <v>0.67</v>
      </c>
      <c r="BB64" s="1">
        <v>0.33</v>
      </c>
      <c r="BC64" s="1">
        <v>0.56799999999999995</v>
      </c>
      <c r="BD64" s="1">
        <v>0.432</v>
      </c>
      <c r="BE64" s="1">
        <v>0.59899999999999998</v>
      </c>
      <c r="BF64" s="1">
        <v>0.40100000000000002</v>
      </c>
      <c r="BG64" s="1">
        <v>0.61899999999999999</v>
      </c>
      <c r="BH64" s="1">
        <v>0.38100000000000001</v>
      </c>
      <c r="BI64" s="1">
        <v>0.61799999999999999</v>
      </c>
      <c r="BJ64" s="1">
        <v>0.35599999999999998</v>
      </c>
    </row>
    <row r="65" spans="1:62" x14ac:dyDescent="0.3">
      <c r="A65" s="42" t="s">
        <v>62</v>
      </c>
      <c r="B65" s="3">
        <f t="shared" si="5"/>
        <v>7.9059882564179729E-3</v>
      </c>
      <c r="C65" s="3">
        <f t="shared" si="6"/>
        <v>9.1943293788805946E-3</v>
      </c>
      <c r="D65" s="3">
        <f t="shared" si="7"/>
        <v>-1.3805988256417989E-2</v>
      </c>
      <c r="E65" s="3">
        <f t="shared" si="8"/>
        <v>3.6258420427265015E-2</v>
      </c>
      <c r="F65" s="4">
        <v>1</v>
      </c>
      <c r="G65" s="4">
        <v>11</v>
      </c>
      <c r="H65" s="3">
        <f t="shared" si="4"/>
        <v>0.48490567062111939</v>
      </c>
      <c r="I65" s="38">
        <v>0.49409999999999998</v>
      </c>
      <c r="J65" s="39">
        <v>0.50590000000000002</v>
      </c>
      <c r="K65" s="1">
        <v>0.48619401174358201</v>
      </c>
      <c r="L65" s="1">
        <v>0.500752171592177</v>
      </c>
      <c r="M65" s="1">
        <v>0.46584622882904803</v>
      </c>
      <c r="N65" s="1">
        <v>0.493968563421469</v>
      </c>
      <c r="O65" s="1">
        <v>0.449695676422804</v>
      </c>
      <c r="P65" s="1">
        <v>0.53725842042726502</v>
      </c>
      <c r="Q65" s="1">
        <v>0.49792338512655099</v>
      </c>
      <c r="R65" s="1">
        <v>0.50207661487344901</v>
      </c>
      <c r="S65" s="1">
        <v>0.524878000931852</v>
      </c>
      <c r="T65" s="1">
        <v>0.475121999068148</v>
      </c>
      <c r="U65" s="1">
        <v>0.47550665327027197</v>
      </c>
      <c r="V65" s="1">
        <v>0.52449334672972803</v>
      </c>
      <c r="W65" s="1">
        <v>0.47661959312660501</v>
      </c>
      <c r="X65" s="1">
        <v>0.52338040687339504</v>
      </c>
      <c r="Y65" s="1">
        <v>0.49673170370735797</v>
      </c>
      <c r="Z65" s="1">
        <v>0.50326829629264203</v>
      </c>
      <c r="AA65" s="1">
        <v>0.48848164956590401</v>
      </c>
      <c r="AB65" s="1">
        <v>0.51151835043409599</v>
      </c>
      <c r="AC65" s="1">
        <v>0.46770984303225299</v>
      </c>
      <c r="AD65" s="1">
        <v>0.53229015696774695</v>
      </c>
      <c r="AE65" s="1">
        <v>0.493154402151121</v>
      </c>
      <c r="AF65" s="1">
        <v>0.50684559784887895</v>
      </c>
      <c r="AG65" s="1">
        <v>0.49612689954608202</v>
      </c>
      <c r="AH65" s="1">
        <v>0.50387310045391798</v>
      </c>
      <c r="AI65" s="1">
        <v>0.48799999999999999</v>
      </c>
      <c r="AJ65" s="1">
        <v>0.51200000000000001</v>
      </c>
      <c r="AK65" s="1">
        <v>0.5</v>
      </c>
      <c r="AL65" s="1">
        <v>0.47499999999999998</v>
      </c>
      <c r="AM65" s="1">
        <v>0.505</v>
      </c>
      <c r="AN65" s="1">
        <v>0.46</v>
      </c>
      <c r="AO65" s="1">
        <v>0.48099999999999998</v>
      </c>
      <c r="AP65" s="1">
        <v>0.501</v>
      </c>
      <c r="AQ65" s="1">
        <v>0.51100000000000001</v>
      </c>
      <c r="AR65" s="1">
        <v>0.46</v>
      </c>
      <c r="AS65" s="1">
        <v>0.56399999999999995</v>
      </c>
      <c r="AT65" s="1">
        <v>0.436</v>
      </c>
      <c r="AU65" s="1">
        <v>0.49</v>
      </c>
      <c r="AV65" s="1">
        <v>0.51</v>
      </c>
      <c r="AW65" s="1">
        <v>0.49099999999999999</v>
      </c>
      <c r="AX65" s="1">
        <v>0.50900000000000001</v>
      </c>
      <c r="AY65" s="1">
        <v>0.497</v>
      </c>
      <c r="AZ65" s="1">
        <v>0.503</v>
      </c>
      <c r="BA65" s="1">
        <v>0.56599999999999995</v>
      </c>
      <c r="BB65" s="1">
        <v>0.434</v>
      </c>
      <c r="BC65" s="1">
        <v>0.46700000000000003</v>
      </c>
      <c r="BD65" s="1">
        <v>0.53300000000000003</v>
      </c>
      <c r="BE65" s="1">
        <v>0.502</v>
      </c>
      <c r="BF65" s="1">
        <v>0.498</v>
      </c>
      <c r="BG65" s="1">
        <v>0.51500000000000001</v>
      </c>
      <c r="BH65" s="1">
        <v>0.48499999999999999</v>
      </c>
      <c r="BI65" s="1">
        <v>0.49399999999999999</v>
      </c>
      <c r="BJ65" s="1">
        <v>0.46700000000000003</v>
      </c>
    </row>
    <row r="66" spans="1:62" x14ac:dyDescent="0.3">
      <c r="A66" s="42" t="s">
        <v>63</v>
      </c>
      <c r="B66" s="3">
        <f t="shared" si="5"/>
        <v>1.3444143540242037E-2</v>
      </c>
      <c r="C66" s="3">
        <f t="shared" si="6"/>
        <v>1.0681707515105554E-2</v>
      </c>
      <c r="D66" s="3">
        <f t="shared" si="7"/>
        <v>-1.7644143540242019E-2</v>
      </c>
      <c r="E66" s="3">
        <f t="shared" si="8"/>
        <v>3.629896907216501E-2</v>
      </c>
      <c r="F66" s="4">
        <v>12</v>
      </c>
      <c r="G66" s="4">
        <v>0</v>
      </c>
      <c r="H66" s="3">
        <f t="shared" si="4"/>
        <v>0.58411829248489444</v>
      </c>
      <c r="I66" s="38">
        <v>0.5948</v>
      </c>
      <c r="J66" s="39">
        <v>0.4052</v>
      </c>
      <c r="K66" s="1">
        <v>0.58135585645975796</v>
      </c>
      <c r="L66" s="1">
        <v>0.40637708361263802</v>
      </c>
      <c r="M66" s="1">
        <v>0.56478255983818404</v>
      </c>
      <c r="N66" s="1">
        <v>0.39950556242274399</v>
      </c>
      <c r="O66" s="1">
        <v>0.54513943243061902</v>
      </c>
      <c r="P66" s="1">
        <v>0.44329896907216498</v>
      </c>
      <c r="Q66" s="1">
        <v>0.59734114465975696</v>
      </c>
      <c r="R66" s="1">
        <v>0.40265885534024298</v>
      </c>
      <c r="S66" s="1">
        <v>0.62933786078098497</v>
      </c>
      <c r="T66" s="1">
        <v>0.37066213921901497</v>
      </c>
      <c r="U66" s="1">
        <v>0.57617948021371002</v>
      </c>
      <c r="V66" s="1">
        <v>0.42382051978628998</v>
      </c>
      <c r="W66" s="1">
        <v>0.575568129962581</v>
      </c>
      <c r="X66" s="1">
        <v>0.424431870037419</v>
      </c>
      <c r="Y66" s="1">
        <v>0.59819943019943</v>
      </c>
      <c r="Z66" s="1">
        <v>0.40180056980057</v>
      </c>
      <c r="AA66" s="1">
        <v>0.58987970472979101</v>
      </c>
      <c r="AB66" s="1">
        <v>0.41012029527020899</v>
      </c>
      <c r="AC66" s="1">
        <v>0.56681200890221195</v>
      </c>
      <c r="AD66" s="1">
        <v>0.43318799109778799</v>
      </c>
      <c r="AE66" s="1">
        <v>0.59168887977581797</v>
      </c>
      <c r="AF66" s="1">
        <v>0.40831112022418198</v>
      </c>
      <c r="AG66" s="1">
        <v>0.59313502186588896</v>
      </c>
      <c r="AH66" s="1">
        <v>0.40686497813411099</v>
      </c>
      <c r="AI66" s="1">
        <v>0.59299999999999997</v>
      </c>
      <c r="AJ66" s="1">
        <v>0.40699999999999997</v>
      </c>
      <c r="AK66" s="1">
        <v>0.59899999999999998</v>
      </c>
      <c r="AL66" s="1">
        <v>0.375</v>
      </c>
      <c r="AM66" s="1">
        <v>0.60599999999999998</v>
      </c>
      <c r="AN66" s="1">
        <v>0.36099999999999999</v>
      </c>
      <c r="AO66" s="1">
        <v>0.57499999999999996</v>
      </c>
      <c r="AP66" s="1">
        <v>0.40699999999999997</v>
      </c>
      <c r="AQ66" s="1">
        <v>0.61599999999999999</v>
      </c>
      <c r="AR66" s="1">
        <v>0.35399999999999998</v>
      </c>
      <c r="AS66" s="1">
        <v>0.67500000000000004</v>
      </c>
      <c r="AT66" s="1">
        <v>0.32500000000000001</v>
      </c>
      <c r="AU66" s="1">
        <v>0.59099999999999997</v>
      </c>
      <c r="AV66" s="1">
        <v>0.40899999999999997</v>
      </c>
      <c r="AW66" s="1">
        <v>0.59399999999999997</v>
      </c>
      <c r="AX66" s="1">
        <v>0.40600000000000003</v>
      </c>
      <c r="AY66" s="1">
        <v>0.60499999999999998</v>
      </c>
      <c r="AZ66" s="1">
        <v>0.39500000000000002</v>
      </c>
      <c r="BA66" s="1">
        <v>0.67</v>
      </c>
      <c r="BB66" s="1">
        <v>0.33</v>
      </c>
      <c r="BC66" s="1">
        <v>0.56899999999999995</v>
      </c>
      <c r="BD66" s="1">
        <v>0.43099999999999999</v>
      </c>
      <c r="BE66" s="1">
        <v>0.60799999999999998</v>
      </c>
      <c r="BF66" s="1">
        <v>0.39200000000000002</v>
      </c>
      <c r="BG66" s="1">
        <v>0.61799999999999999</v>
      </c>
      <c r="BH66" s="1">
        <v>0.38200000000000001</v>
      </c>
      <c r="BI66" s="1">
        <v>0.60399999999999998</v>
      </c>
      <c r="BJ66" s="1">
        <v>0.35699999999999998</v>
      </c>
    </row>
    <row r="67" spans="1:62" x14ac:dyDescent="0.3">
      <c r="A67" s="42" t="s">
        <v>64</v>
      </c>
      <c r="B67" s="3">
        <f t="shared" ref="B67:B98" si="9">I67-K67</f>
        <v>-5.2397043344020178E-3</v>
      </c>
      <c r="C67" s="3">
        <f t="shared" ref="C67:C98" si="10">I67-H67</f>
        <v>4.7417882332522199E-3</v>
      </c>
      <c r="D67" s="3">
        <f t="shared" ref="D67:D98" si="11">K67-AK67</f>
        <v>1.4639704334401982E-2</v>
      </c>
      <c r="E67" s="3">
        <f t="shared" ref="E67:E98" si="12">P67-AP67</f>
        <v>-7.292916041979014E-3</v>
      </c>
      <c r="F67" s="4">
        <v>12</v>
      </c>
      <c r="G67" s="4">
        <v>0</v>
      </c>
      <c r="H67" s="3">
        <f t="shared" si="4"/>
        <v>0.64265821176674776</v>
      </c>
      <c r="I67" s="38">
        <v>0.64739999999999998</v>
      </c>
      <c r="J67" s="39">
        <v>0.35260000000000002</v>
      </c>
      <c r="K67" s="1">
        <v>0.65263970433440199</v>
      </c>
      <c r="L67" s="1">
        <v>0.338214310776356</v>
      </c>
      <c r="M67" s="1">
        <v>0.61082674843731599</v>
      </c>
      <c r="N67" s="1">
        <v>0.344946338011558</v>
      </c>
      <c r="O67" s="1">
        <v>0.605626874062969</v>
      </c>
      <c r="P67" s="1">
        <v>0.382707083958021</v>
      </c>
      <c r="Q67" s="1">
        <v>0.66018979833926505</v>
      </c>
      <c r="R67" s="1">
        <v>0.339810201660735</v>
      </c>
      <c r="S67" s="1">
        <v>0.69308131241084203</v>
      </c>
      <c r="T67" s="1">
        <v>0.30691868758915802</v>
      </c>
      <c r="U67" s="1">
        <v>0.63606331400323202</v>
      </c>
      <c r="V67" s="1">
        <v>0.36393668599676798</v>
      </c>
      <c r="W67" s="1">
        <v>0.63505120026859196</v>
      </c>
      <c r="X67" s="1">
        <v>0.36494879973140798</v>
      </c>
      <c r="Y67" s="1">
        <v>0.65179425837320604</v>
      </c>
      <c r="Z67" s="1">
        <v>0.34820574162679402</v>
      </c>
      <c r="AA67" s="1">
        <v>0.64938490683676697</v>
      </c>
      <c r="AB67" s="1">
        <v>0.35061509316323303</v>
      </c>
      <c r="AC67" s="1">
        <v>0.62632635503297995</v>
      </c>
      <c r="AD67" s="1">
        <v>0.37367364496701999</v>
      </c>
      <c r="AE67" s="1">
        <v>0.64147333173881804</v>
      </c>
      <c r="AF67" s="1">
        <v>0.35852666826118201</v>
      </c>
      <c r="AG67" s="1">
        <v>0.64944073736258501</v>
      </c>
      <c r="AH67" s="1">
        <v>0.35055926263741499</v>
      </c>
      <c r="AI67" s="1">
        <v>0.628</v>
      </c>
      <c r="AJ67" s="1">
        <v>0.372</v>
      </c>
      <c r="AK67" s="1">
        <v>0.63800000000000001</v>
      </c>
      <c r="AL67" s="1">
        <v>0.34200000000000003</v>
      </c>
      <c r="AM67" s="1">
        <v>0.624</v>
      </c>
      <c r="AN67" s="1">
        <v>0.34</v>
      </c>
      <c r="AO67" s="1">
        <v>0.59099999999999997</v>
      </c>
      <c r="AP67" s="1">
        <v>0.39</v>
      </c>
      <c r="AQ67" s="1">
        <v>0.624</v>
      </c>
      <c r="AR67" s="1">
        <v>0.35199999999999998</v>
      </c>
      <c r="AS67" s="1">
        <v>0.68899999999999995</v>
      </c>
      <c r="AT67" s="1">
        <v>0.311</v>
      </c>
      <c r="AU67" s="1">
        <v>0.60499999999999998</v>
      </c>
      <c r="AV67" s="1">
        <v>0.39500000000000002</v>
      </c>
      <c r="AW67" s="1">
        <v>0.59399999999999997</v>
      </c>
      <c r="AX67" s="1">
        <v>0.40600000000000003</v>
      </c>
      <c r="AY67" s="1">
        <v>0.60499999999999998</v>
      </c>
      <c r="AZ67" s="1">
        <v>0.39500000000000002</v>
      </c>
      <c r="BA67" s="1">
        <v>0.66700000000000004</v>
      </c>
      <c r="BB67" s="1">
        <v>0.33300000000000002</v>
      </c>
      <c r="BC67" s="1">
        <v>0.57099999999999995</v>
      </c>
      <c r="BD67" s="1">
        <v>0.42899999999999999</v>
      </c>
      <c r="BE67" s="1">
        <v>0.624</v>
      </c>
      <c r="BF67" s="1">
        <v>0.376</v>
      </c>
      <c r="BG67" s="1">
        <v>0.63</v>
      </c>
      <c r="BH67" s="1">
        <v>0.37</v>
      </c>
      <c r="BI67" s="1">
        <v>0.57099999999999995</v>
      </c>
      <c r="BJ67" s="1">
        <v>0.378</v>
      </c>
    </row>
    <row r="68" spans="1:62" x14ac:dyDescent="0.3">
      <c r="A68" s="42" t="s">
        <v>65</v>
      </c>
      <c r="B68" s="3">
        <f t="shared" si="9"/>
        <v>-8.4864073609369761E-3</v>
      </c>
      <c r="C68" s="3">
        <f t="shared" si="10"/>
        <v>1.2879901675089678E-2</v>
      </c>
      <c r="D68" s="3">
        <f t="shared" si="11"/>
        <v>2.8486407360936994E-2</v>
      </c>
      <c r="E68" s="3">
        <f t="shared" si="12"/>
        <v>-3.9284383935360156E-3</v>
      </c>
      <c r="F68" s="4">
        <v>12</v>
      </c>
      <c r="G68" s="4">
        <v>0</v>
      </c>
      <c r="H68" s="3">
        <f t="shared" ref="H68:H122" si="13">AVERAGE(K68,M68,O68,Q68,S68,U68,W68,Y68,AA68,AC68,AE68,AG68)</f>
        <v>0.5861200983249103</v>
      </c>
      <c r="I68" s="38">
        <v>0.59899999999999998</v>
      </c>
      <c r="J68" s="39">
        <v>0.40100000000000002</v>
      </c>
      <c r="K68" s="1">
        <v>0.60748640736093695</v>
      </c>
      <c r="L68" s="1">
        <v>0.38375679631953202</v>
      </c>
      <c r="M68" s="1">
        <v>0.57117499006490902</v>
      </c>
      <c r="N68" s="1">
        <v>0.38291164392634802</v>
      </c>
      <c r="O68" s="1">
        <v>0.55554681146874396</v>
      </c>
      <c r="P68" s="1">
        <v>0.43207156160646398</v>
      </c>
      <c r="Q68" s="1">
        <v>0.60986703052679503</v>
      </c>
      <c r="R68" s="1">
        <v>0.39013296947320503</v>
      </c>
      <c r="S68" s="1">
        <v>0.621897770966094</v>
      </c>
      <c r="T68" s="1">
        <v>0.378102229033906</v>
      </c>
      <c r="U68" s="1">
        <v>0.583436507509286</v>
      </c>
      <c r="V68" s="1">
        <v>0.416563492490714</v>
      </c>
      <c r="W68" s="1">
        <v>0.57872685498040299</v>
      </c>
      <c r="X68" s="1">
        <v>0.42127314501959701</v>
      </c>
      <c r="Y68" s="1">
        <v>0.53823726093352897</v>
      </c>
      <c r="Z68" s="1">
        <v>0.46176273906647097</v>
      </c>
      <c r="AA68" s="1">
        <v>0.594752344151107</v>
      </c>
      <c r="AB68" s="1">
        <v>0.405247655848893</v>
      </c>
      <c r="AC68" s="1">
        <v>0.56534405092655005</v>
      </c>
      <c r="AD68" s="1">
        <v>0.43465594907345001</v>
      </c>
      <c r="AE68" s="1">
        <v>0.598975276512687</v>
      </c>
      <c r="AF68" s="1">
        <v>0.401024723487313</v>
      </c>
      <c r="AG68" s="1">
        <v>0.60799587449788295</v>
      </c>
      <c r="AH68" s="1">
        <v>0.392004125502117</v>
      </c>
      <c r="AI68" s="1">
        <v>0.55300000000000005</v>
      </c>
      <c r="AJ68" s="1">
        <v>0.44700000000000001</v>
      </c>
      <c r="AK68" s="1">
        <v>0.57899999999999996</v>
      </c>
      <c r="AL68" s="1">
        <v>0.40300000000000002</v>
      </c>
      <c r="AM68" s="1">
        <v>0.55400000000000005</v>
      </c>
      <c r="AN68" s="1">
        <v>0.40799999999999997</v>
      </c>
      <c r="AO68" s="1">
        <v>0.54800000000000004</v>
      </c>
      <c r="AP68" s="1">
        <v>0.436</v>
      </c>
      <c r="AQ68" s="1">
        <v>0.55700000000000005</v>
      </c>
      <c r="AR68" s="1">
        <v>0.41799999999999998</v>
      </c>
      <c r="AS68" s="1">
        <v>0.58499999999999996</v>
      </c>
      <c r="AT68" s="1">
        <v>0.41499999999999998</v>
      </c>
      <c r="AU68" s="1">
        <v>0.52600000000000002</v>
      </c>
      <c r="AV68" s="1">
        <v>0.47399999999999998</v>
      </c>
      <c r="AW68" s="1">
        <v>0.50800000000000001</v>
      </c>
      <c r="AX68" s="1">
        <v>0.49199999999999999</v>
      </c>
      <c r="AY68" s="1">
        <v>0.41199999999999998</v>
      </c>
      <c r="AZ68" s="1">
        <v>0.58799999999999997</v>
      </c>
      <c r="BA68" s="1">
        <v>0.58899999999999997</v>
      </c>
      <c r="BB68" s="1">
        <v>0.41099999999999998</v>
      </c>
      <c r="BC68" s="1">
        <v>0.48099999999999998</v>
      </c>
      <c r="BD68" s="1">
        <v>0.51900000000000002</v>
      </c>
      <c r="BE68" s="1">
        <v>0.53</v>
      </c>
      <c r="BF68" s="1">
        <v>0.47</v>
      </c>
      <c r="BG68" s="1">
        <v>0.53400000000000003</v>
      </c>
      <c r="BH68" s="1">
        <v>0.46600000000000003</v>
      </c>
      <c r="BI68" s="1">
        <v>0.48799999999999999</v>
      </c>
      <c r="BJ68" s="1">
        <v>0.45700000000000002</v>
      </c>
    </row>
    <row r="69" spans="1:62" x14ac:dyDescent="0.3">
      <c r="A69" s="42" t="s">
        <v>66</v>
      </c>
      <c r="B69" s="3">
        <f t="shared" si="9"/>
        <v>0.21989961374011102</v>
      </c>
      <c r="C69" s="3">
        <f t="shared" si="10"/>
        <v>0.22813213376331676</v>
      </c>
      <c r="D69" s="3">
        <f t="shared" si="11"/>
        <v>2.1003862598889533E-3</v>
      </c>
      <c r="E69" s="3">
        <f t="shared" si="12"/>
        <v>6.5297018419910036E-3</v>
      </c>
      <c r="F69" s="4">
        <v>12</v>
      </c>
      <c r="G69" s="4">
        <v>0</v>
      </c>
      <c r="H69" s="3">
        <f t="shared" si="13"/>
        <v>0.77186786623668324</v>
      </c>
      <c r="I69" s="38">
        <v>1</v>
      </c>
      <c r="J69" s="39"/>
      <c r="K69" s="1">
        <v>0.78010038625988898</v>
      </c>
      <c r="L69" s="1">
        <v>0.21021213310474501</v>
      </c>
      <c r="M69" s="1">
        <v>0.74136745368537305</v>
      </c>
      <c r="N69" s="1">
        <v>0.21066122074728599</v>
      </c>
      <c r="O69" s="1">
        <v>0.74160329859312502</v>
      </c>
      <c r="P69" s="1">
        <v>0.24552970184199099</v>
      </c>
      <c r="Q69" s="1">
        <v>0.78737387567670003</v>
      </c>
      <c r="R69" s="1">
        <v>0.2126261243233</v>
      </c>
      <c r="S69" s="1">
        <v>0.80163698659109195</v>
      </c>
      <c r="T69" s="1">
        <v>0.198363013408908</v>
      </c>
      <c r="U69" s="1">
        <v>0.75954367803950595</v>
      </c>
      <c r="V69" s="1">
        <v>0.24045632196049399</v>
      </c>
      <c r="W69" s="1">
        <v>0.76537406138988695</v>
      </c>
      <c r="X69" s="1">
        <v>0.23462593861011299</v>
      </c>
      <c r="Y69" s="1">
        <v>0.78071033602722195</v>
      </c>
      <c r="Z69" s="1">
        <v>0.21928966397277799</v>
      </c>
      <c r="AA69" s="1">
        <v>0.781950088292237</v>
      </c>
      <c r="AB69" s="1">
        <v>0.218049911707763</v>
      </c>
      <c r="AC69" s="1">
        <v>0.75688978466108003</v>
      </c>
      <c r="AD69" s="1">
        <v>0.24311021533891999</v>
      </c>
      <c r="AE69" s="1">
        <v>0.78272547055187303</v>
      </c>
      <c r="AF69" s="1">
        <v>0.217274529448127</v>
      </c>
      <c r="AG69" s="1">
        <v>0.78313897507221597</v>
      </c>
      <c r="AH69" s="1">
        <v>0.216861024927784</v>
      </c>
      <c r="AI69" s="1">
        <v>0.76200000000000001</v>
      </c>
      <c r="AJ69" s="1">
        <v>0.23799999999999999</v>
      </c>
      <c r="AK69" s="1">
        <v>0.77800000000000002</v>
      </c>
      <c r="AL69" s="1">
        <v>0.2</v>
      </c>
      <c r="AM69" s="1">
        <v>0.74299999999999999</v>
      </c>
      <c r="AN69" s="1">
        <v>0.20499999999999999</v>
      </c>
      <c r="AO69" s="1">
        <v>0.74</v>
      </c>
      <c r="AP69" s="1">
        <v>0.23899999999999999</v>
      </c>
      <c r="AQ69" s="1">
        <v>0.77600000000000002</v>
      </c>
      <c r="AR69" s="1">
        <v>0.19800000000000001</v>
      </c>
      <c r="AS69" s="1">
        <v>0.79700000000000004</v>
      </c>
      <c r="AT69" s="1">
        <v>0.20300000000000001</v>
      </c>
      <c r="AU69" s="1">
        <v>0.73599999999999999</v>
      </c>
      <c r="AV69" s="1">
        <v>0.26400000000000001</v>
      </c>
      <c r="AW69" s="1">
        <v>0.73599999999999999</v>
      </c>
      <c r="AX69" s="1">
        <v>0.26400000000000001</v>
      </c>
      <c r="AY69" s="1">
        <v>0.73699999999999999</v>
      </c>
      <c r="AZ69" s="1">
        <v>0.26300000000000001</v>
      </c>
      <c r="BA69" s="1">
        <v>0.79300000000000004</v>
      </c>
      <c r="BB69" s="1">
        <v>0.20699999999999999</v>
      </c>
      <c r="BC69" s="1">
        <v>0.71099999999999997</v>
      </c>
      <c r="BD69" s="1">
        <v>0.28899999999999998</v>
      </c>
      <c r="BE69" s="1">
        <v>0.75800000000000001</v>
      </c>
      <c r="BF69" s="1">
        <v>0.24199999999999999</v>
      </c>
      <c r="BG69" s="1">
        <v>0.75900000000000001</v>
      </c>
      <c r="BH69" s="1">
        <v>0.24099999999999999</v>
      </c>
      <c r="BI69" s="1">
        <v>0.68799999999999994</v>
      </c>
      <c r="BJ69" s="1">
        <v>0.247</v>
      </c>
    </row>
    <row r="70" spans="1:62" x14ac:dyDescent="0.3">
      <c r="A70" s="42" t="s">
        <v>67</v>
      </c>
      <c r="B70" s="3">
        <f t="shared" si="9"/>
        <v>3.5396233755484063E-2</v>
      </c>
      <c r="C70" s="3">
        <f t="shared" si="10"/>
        <v>1.2872786827740734E-2</v>
      </c>
      <c r="D70" s="3">
        <f t="shared" si="11"/>
        <v>-4.2496233755484059E-2</v>
      </c>
      <c r="E70" s="3">
        <f t="shared" si="12"/>
        <v>6.881597481150098E-2</v>
      </c>
      <c r="F70" s="4">
        <v>12</v>
      </c>
      <c r="G70" s="4">
        <v>0</v>
      </c>
      <c r="H70" s="3">
        <f t="shared" si="13"/>
        <v>0.61702721317225928</v>
      </c>
      <c r="I70" s="38">
        <v>0.62990000000000002</v>
      </c>
      <c r="J70" s="39">
        <v>0.37009999999999998</v>
      </c>
      <c r="K70" s="1">
        <v>0.59450376624451595</v>
      </c>
      <c r="L70" s="1">
        <v>0.39248406588858498</v>
      </c>
      <c r="M70" s="1">
        <v>0.60720585787984704</v>
      </c>
      <c r="N70" s="1">
        <v>0.356232318189383</v>
      </c>
      <c r="O70" s="1">
        <v>0.57681663766674995</v>
      </c>
      <c r="P70" s="1">
        <v>0.408815974811501</v>
      </c>
      <c r="Q70" s="1">
        <v>0.62707327403642499</v>
      </c>
      <c r="R70" s="1">
        <v>0.37292672596357501</v>
      </c>
      <c r="S70" s="1">
        <v>0.63232846627661599</v>
      </c>
      <c r="T70" s="1">
        <v>0.36767153372338401</v>
      </c>
      <c r="U70" s="1">
        <v>0.61389758781210302</v>
      </c>
      <c r="V70" s="1">
        <v>0.38610241218789698</v>
      </c>
      <c r="W70" s="1">
        <v>0.61324059763008798</v>
      </c>
      <c r="X70" s="1">
        <v>0.38675940236991202</v>
      </c>
      <c r="Y70" s="1">
        <v>0.63822572594109905</v>
      </c>
      <c r="Z70" s="1">
        <v>0.361774274058901</v>
      </c>
      <c r="AA70" s="1">
        <v>0.62363298713804305</v>
      </c>
      <c r="AB70" s="1">
        <v>0.37636701286195701</v>
      </c>
      <c r="AC70" s="1">
        <v>0.612434809285203</v>
      </c>
      <c r="AD70" s="1">
        <v>0.387565190714797</v>
      </c>
      <c r="AE70" s="1">
        <v>0.62649921184291701</v>
      </c>
      <c r="AF70" s="1">
        <v>0.37350078815708299</v>
      </c>
      <c r="AG70" s="1">
        <v>0.63846763631350401</v>
      </c>
      <c r="AH70" s="1">
        <v>0.36153236368649599</v>
      </c>
      <c r="AI70" s="1">
        <v>0.625</v>
      </c>
      <c r="AJ70" s="1">
        <v>0.375</v>
      </c>
      <c r="AK70" s="1">
        <v>0.63700000000000001</v>
      </c>
      <c r="AL70" s="1">
        <v>0.32700000000000001</v>
      </c>
      <c r="AM70" s="1">
        <v>0.66600000000000004</v>
      </c>
      <c r="AN70" s="1">
        <v>0.29499999999999998</v>
      </c>
      <c r="AO70" s="1">
        <v>0.63600000000000001</v>
      </c>
      <c r="AP70" s="1">
        <v>0.34</v>
      </c>
      <c r="AQ70" s="1">
        <v>0.68700000000000006</v>
      </c>
      <c r="AR70" s="1">
        <v>0.28399999999999997</v>
      </c>
      <c r="AS70" s="1">
        <v>0.71</v>
      </c>
      <c r="AT70" s="1">
        <v>0.28999999999999998</v>
      </c>
      <c r="AU70" s="1">
        <v>0.66500000000000004</v>
      </c>
      <c r="AV70" s="1">
        <v>0.33500000000000002</v>
      </c>
      <c r="AW70" s="1">
        <v>0.68200000000000005</v>
      </c>
      <c r="AX70" s="1">
        <v>0.318</v>
      </c>
      <c r="AY70" s="1">
        <v>0.68400000000000005</v>
      </c>
      <c r="AZ70" s="1">
        <v>0.316</v>
      </c>
      <c r="BA70" s="1">
        <v>0.71699999999999997</v>
      </c>
      <c r="BB70" s="1">
        <v>0.28299999999999997</v>
      </c>
      <c r="BC70" s="1">
        <v>0.67100000000000004</v>
      </c>
      <c r="BD70" s="1">
        <v>0.32900000000000001</v>
      </c>
      <c r="BE70" s="1">
        <v>0.68700000000000006</v>
      </c>
      <c r="BF70" s="1">
        <v>0.313</v>
      </c>
      <c r="BG70" s="1">
        <v>0.70599999999999996</v>
      </c>
      <c r="BH70" s="1">
        <v>0.29399999999999998</v>
      </c>
      <c r="BI70" s="1">
        <v>0.67800000000000005</v>
      </c>
      <c r="BJ70" s="1">
        <v>0.29199999999999998</v>
      </c>
    </row>
    <row r="71" spans="1:62" x14ac:dyDescent="0.3">
      <c r="A71" s="42" t="s">
        <v>68</v>
      </c>
      <c r="B71" s="3">
        <f t="shared" si="9"/>
        <v>2.0410340659832937E-2</v>
      </c>
      <c r="C71" s="3">
        <f t="shared" si="10"/>
        <v>1.3536171936460395E-2</v>
      </c>
      <c r="D71" s="3">
        <f t="shared" si="11"/>
        <v>-2.1010340659832982E-2</v>
      </c>
      <c r="E71" s="3">
        <f t="shared" si="12"/>
        <v>4.7498599439775968E-2</v>
      </c>
      <c r="F71" s="4">
        <v>12</v>
      </c>
      <c r="G71" s="4">
        <v>0</v>
      </c>
      <c r="H71" s="3">
        <f t="shared" si="13"/>
        <v>0.63586382806353958</v>
      </c>
      <c r="I71" s="38">
        <v>0.64939999999999998</v>
      </c>
      <c r="J71" s="39">
        <v>0.35060000000000002</v>
      </c>
      <c r="K71" s="1">
        <v>0.62898965934016704</v>
      </c>
      <c r="L71" s="1">
        <v>0.359170061327723</v>
      </c>
      <c r="M71" s="1">
        <v>0.61858108108108101</v>
      </c>
      <c r="N71" s="1">
        <v>0.34018018018017998</v>
      </c>
      <c r="O71" s="1">
        <v>0.60271148459383805</v>
      </c>
      <c r="P71" s="1">
        <v>0.38249859943977599</v>
      </c>
      <c r="Q71" s="1">
        <v>0.64473774504197501</v>
      </c>
      <c r="R71" s="1">
        <v>0.35526225495802499</v>
      </c>
      <c r="S71" s="1">
        <v>0.65465784071776201</v>
      </c>
      <c r="T71" s="1">
        <v>0.34534215928223799</v>
      </c>
      <c r="U71" s="1">
        <v>0.62978101523074503</v>
      </c>
      <c r="V71" s="1">
        <v>0.37021898476925502</v>
      </c>
      <c r="W71" s="1">
        <v>0.63261818433754402</v>
      </c>
      <c r="X71" s="1">
        <v>0.36738181566245598</v>
      </c>
      <c r="Y71" s="1">
        <v>0.65009706045479798</v>
      </c>
      <c r="Z71" s="1">
        <v>0.34990293954520202</v>
      </c>
      <c r="AA71" s="1">
        <v>0.64006744116220504</v>
      </c>
      <c r="AB71" s="1">
        <v>0.35993255883779501</v>
      </c>
      <c r="AC71" s="1">
        <v>0.62852948597380598</v>
      </c>
      <c r="AD71" s="1">
        <v>0.37147051402619402</v>
      </c>
      <c r="AE71" s="1">
        <v>0.64511142896691698</v>
      </c>
      <c r="AF71" s="1">
        <v>0.35488857103308302</v>
      </c>
      <c r="AG71" s="1">
        <v>0.65448350986163595</v>
      </c>
      <c r="AH71" s="1">
        <v>0.345516490138364</v>
      </c>
      <c r="AI71" s="1">
        <v>0.63800000000000001</v>
      </c>
      <c r="AJ71" s="1">
        <v>0.36199999999999999</v>
      </c>
      <c r="AK71" s="1">
        <v>0.65</v>
      </c>
      <c r="AL71" s="1">
        <v>0.32</v>
      </c>
      <c r="AM71" s="1">
        <v>0.65100000000000002</v>
      </c>
      <c r="AN71" s="1">
        <v>0.30399999999999999</v>
      </c>
      <c r="AO71" s="1">
        <v>0.64100000000000001</v>
      </c>
      <c r="AP71" s="1">
        <v>0.33500000000000002</v>
      </c>
      <c r="AQ71" s="1">
        <v>0.67600000000000005</v>
      </c>
      <c r="AR71" s="1">
        <v>0.29499999999999998</v>
      </c>
      <c r="AS71" s="1">
        <v>0.68899999999999995</v>
      </c>
      <c r="AT71" s="1">
        <v>0.311</v>
      </c>
      <c r="AU71" s="1">
        <v>0.64700000000000002</v>
      </c>
      <c r="AV71" s="1">
        <v>0.35299999999999998</v>
      </c>
      <c r="AW71" s="1">
        <v>0.66100000000000003</v>
      </c>
      <c r="AX71" s="1">
        <v>0.33900000000000002</v>
      </c>
      <c r="AY71" s="1">
        <v>0.65600000000000003</v>
      </c>
      <c r="AZ71" s="1">
        <v>0.34399999999999997</v>
      </c>
      <c r="BA71" s="1">
        <v>0.69799999999999995</v>
      </c>
      <c r="BB71" s="1">
        <v>0.30199999999999999</v>
      </c>
      <c r="BC71" s="1">
        <v>0.64400000000000002</v>
      </c>
      <c r="BD71" s="1">
        <v>0.35599999999999998</v>
      </c>
      <c r="BE71" s="1">
        <v>0.67</v>
      </c>
      <c r="BF71" s="1">
        <v>0.33</v>
      </c>
      <c r="BG71" s="1">
        <v>0.67900000000000005</v>
      </c>
      <c r="BH71" s="1">
        <v>0.32100000000000001</v>
      </c>
      <c r="BI71" s="1">
        <v>0.63700000000000001</v>
      </c>
      <c r="BJ71" s="1">
        <v>0.32700000000000001</v>
      </c>
    </row>
    <row r="72" spans="1:62" x14ac:dyDescent="0.3">
      <c r="A72" s="42" t="s">
        <v>69</v>
      </c>
      <c r="B72" s="3">
        <f t="shared" si="9"/>
        <v>4.1098784587539905E-3</v>
      </c>
      <c r="C72" s="3">
        <f t="shared" si="10"/>
        <v>1.1373534090346027E-2</v>
      </c>
      <c r="D72" s="3">
        <f t="shared" si="11"/>
        <v>2.5901215412460488E-3</v>
      </c>
      <c r="E72" s="3">
        <f t="shared" si="12"/>
        <v>5.1993821231079984E-3</v>
      </c>
      <c r="F72" s="4">
        <v>12</v>
      </c>
      <c r="G72" s="4">
        <v>0</v>
      </c>
      <c r="H72" s="3">
        <f t="shared" si="13"/>
        <v>0.74732646590965401</v>
      </c>
      <c r="I72" s="38">
        <v>0.75870000000000004</v>
      </c>
      <c r="J72" s="39">
        <v>0.24129999999999999</v>
      </c>
      <c r="K72" s="1">
        <v>0.75459012154124605</v>
      </c>
      <c r="L72" s="1">
        <v>0.23498836307214899</v>
      </c>
      <c r="M72" s="1">
        <v>0.71442728979762204</v>
      </c>
      <c r="N72" s="1">
        <v>0.23977675777175</v>
      </c>
      <c r="O72" s="1">
        <v>0.70713154547106605</v>
      </c>
      <c r="P72" s="1">
        <v>0.28019938212310802</v>
      </c>
      <c r="Q72" s="1">
        <v>0.76359585899619997</v>
      </c>
      <c r="R72" s="1">
        <v>0.2364041410038</v>
      </c>
      <c r="S72" s="1">
        <v>0.78067080876158401</v>
      </c>
      <c r="T72" s="1">
        <v>0.21932919123841599</v>
      </c>
      <c r="U72" s="1">
        <v>0.74215872013472295</v>
      </c>
      <c r="V72" s="1">
        <v>0.257841279865277</v>
      </c>
      <c r="W72" s="1">
        <v>0.74266634867636505</v>
      </c>
      <c r="X72" s="1">
        <v>0.257333651323635</v>
      </c>
      <c r="Y72" s="1">
        <v>0.76684924982138603</v>
      </c>
      <c r="Z72" s="1">
        <v>0.233150750178614</v>
      </c>
      <c r="AA72" s="1">
        <v>0.75408008916487501</v>
      </c>
      <c r="AB72" s="1">
        <v>0.24591991083512499</v>
      </c>
      <c r="AC72" s="1">
        <v>0.73712443516634496</v>
      </c>
      <c r="AD72" s="1">
        <v>0.26287556483365498</v>
      </c>
      <c r="AE72" s="1">
        <v>0.75761919932037802</v>
      </c>
      <c r="AF72" s="1">
        <v>0.242380800679622</v>
      </c>
      <c r="AG72" s="1">
        <v>0.74700392406405802</v>
      </c>
      <c r="AH72" s="1">
        <v>0.25299607593594198</v>
      </c>
      <c r="AI72" s="1">
        <v>0.76300000000000001</v>
      </c>
      <c r="AJ72" s="1">
        <v>0.23699999999999999</v>
      </c>
      <c r="AK72" s="1">
        <v>0.752</v>
      </c>
      <c r="AL72" s="1">
        <v>0.22500000000000001</v>
      </c>
      <c r="AM72" s="1">
        <v>0.73199999999999998</v>
      </c>
      <c r="AN72" s="1">
        <v>0.223</v>
      </c>
      <c r="AO72" s="1">
        <v>0.70099999999999996</v>
      </c>
      <c r="AP72" s="1">
        <v>0.27500000000000002</v>
      </c>
      <c r="AQ72" s="1">
        <v>0.747</v>
      </c>
      <c r="AR72" s="1">
        <v>0.22600000000000001</v>
      </c>
      <c r="AS72" s="1">
        <v>0.78800000000000003</v>
      </c>
      <c r="AT72" s="1">
        <v>0.21199999999999999</v>
      </c>
      <c r="AU72" s="1">
        <v>0.73199999999999998</v>
      </c>
      <c r="AV72" s="1">
        <v>0.26800000000000002</v>
      </c>
      <c r="AW72" s="1">
        <v>0.72799999999999998</v>
      </c>
      <c r="AX72" s="1">
        <v>0.27200000000000002</v>
      </c>
      <c r="AY72" s="1">
        <v>0.74399999999999999</v>
      </c>
      <c r="AZ72" s="1">
        <v>0.25600000000000001</v>
      </c>
      <c r="BA72" s="1">
        <v>0.79100000000000004</v>
      </c>
      <c r="BB72" s="1">
        <v>0.20899999999999999</v>
      </c>
      <c r="BC72" s="1">
        <v>0.70799999999999996</v>
      </c>
      <c r="BD72" s="1">
        <v>0.29199999999999998</v>
      </c>
      <c r="BE72" s="1">
        <v>0.75</v>
      </c>
      <c r="BF72" s="1">
        <v>0.25</v>
      </c>
      <c r="BG72" s="1">
        <v>0.75900000000000001</v>
      </c>
      <c r="BH72" s="1">
        <v>0.24099999999999999</v>
      </c>
      <c r="BI72" s="1">
        <v>0.72299999999999998</v>
      </c>
      <c r="BJ72" s="1">
        <v>0.23400000000000001</v>
      </c>
    </row>
    <row r="73" spans="1:62" x14ac:dyDescent="0.3">
      <c r="A73" s="42" t="s">
        <v>70</v>
      </c>
      <c r="B73" s="3">
        <f t="shared" si="9"/>
        <v>-0.28386584965532302</v>
      </c>
      <c r="C73" s="3">
        <f t="shared" si="10"/>
        <v>-0.28614626677222327</v>
      </c>
      <c r="D73" s="3">
        <f t="shared" si="11"/>
        <v>1.2865849655323003E-2</v>
      </c>
      <c r="E73" s="3">
        <f t="shared" si="12"/>
        <v>1.1111431316042086E-2</v>
      </c>
      <c r="F73" s="4">
        <v>0</v>
      </c>
      <c r="G73" s="4">
        <v>12</v>
      </c>
      <c r="H73" s="3">
        <f t="shared" si="13"/>
        <v>0.28614626677222327</v>
      </c>
      <c r="I73" s="38"/>
      <c r="J73" s="39">
        <v>1</v>
      </c>
      <c r="K73" s="1">
        <v>0.28386584965532302</v>
      </c>
      <c r="L73" s="1">
        <v>0.70352336141809801</v>
      </c>
      <c r="M73" s="1">
        <v>0.27119391467313397</v>
      </c>
      <c r="N73" s="1">
        <v>0.68082350347260501</v>
      </c>
      <c r="O73" s="1">
        <v>0.25763688760806902</v>
      </c>
      <c r="P73" s="1">
        <v>0.72411143131604205</v>
      </c>
      <c r="Q73" s="1">
        <v>0.29292087050779603</v>
      </c>
      <c r="R73" s="1">
        <v>0.70707912949220397</v>
      </c>
      <c r="S73" s="1">
        <v>0.30770733340774598</v>
      </c>
      <c r="T73" s="1">
        <v>0.69229266659225397</v>
      </c>
      <c r="U73" s="1">
        <v>0.28997867803838001</v>
      </c>
      <c r="V73" s="1">
        <v>0.71002132196162004</v>
      </c>
      <c r="W73" s="1">
        <v>0.27848419640611499</v>
      </c>
      <c r="X73" s="1">
        <v>0.72151580359388501</v>
      </c>
      <c r="Y73" s="1">
        <v>0.28891931157800599</v>
      </c>
      <c r="Z73" s="1">
        <v>0.71108068842199401</v>
      </c>
      <c r="AA73" s="1">
        <v>0.28262632476720401</v>
      </c>
      <c r="AB73" s="1">
        <v>0.71737367523279605</v>
      </c>
      <c r="AC73" s="1">
        <v>0.27558461151621799</v>
      </c>
      <c r="AD73" s="1">
        <v>0.72441538848378195</v>
      </c>
      <c r="AE73" s="1">
        <v>0.292683609493954</v>
      </c>
      <c r="AF73" s="1">
        <v>0.707316390506046</v>
      </c>
      <c r="AG73" s="1">
        <v>0.31215361361473398</v>
      </c>
      <c r="AH73" s="1">
        <v>0.68784638638526596</v>
      </c>
      <c r="AI73" s="1">
        <v>0.26</v>
      </c>
      <c r="AJ73" s="1">
        <v>0.74</v>
      </c>
      <c r="AK73" s="1">
        <v>0.27100000000000002</v>
      </c>
      <c r="AL73" s="1">
        <v>0.70299999999999996</v>
      </c>
      <c r="AM73" s="1">
        <v>0.28699999999999998</v>
      </c>
      <c r="AN73" s="1">
        <v>0.68300000000000005</v>
      </c>
      <c r="AO73" s="1">
        <v>0.26500000000000001</v>
      </c>
      <c r="AP73" s="1">
        <v>0.71299999999999997</v>
      </c>
      <c r="AQ73" s="1">
        <v>0.27900000000000003</v>
      </c>
      <c r="AR73" s="1">
        <v>0.69099999999999995</v>
      </c>
      <c r="AS73" s="1">
        <v>0.311</v>
      </c>
      <c r="AT73" s="1">
        <v>0.68899999999999995</v>
      </c>
      <c r="AU73" s="1">
        <v>0.27400000000000002</v>
      </c>
      <c r="AV73" s="1">
        <v>0.72599999999999998</v>
      </c>
      <c r="AW73" s="1">
        <v>0.27500000000000002</v>
      </c>
      <c r="AX73" s="1">
        <v>0.72499999999999998</v>
      </c>
      <c r="AY73" s="1">
        <v>0.27700000000000002</v>
      </c>
      <c r="AZ73" s="1">
        <v>0.72299999999999998</v>
      </c>
      <c r="BA73" s="1">
        <v>0.34200000000000003</v>
      </c>
      <c r="BB73" s="1">
        <v>0.65800000000000003</v>
      </c>
      <c r="BC73" s="1">
        <v>0.26100000000000001</v>
      </c>
      <c r="BD73" s="1">
        <v>0.73899999999999999</v>
      </c>
      <c r="BE73" s="1">
        <v>0.28899999999999998</v>
      </c>
      <c r="BF73" s="1">
        <v>0.71099999999999997</v>
      </c>
      <c r="BG73" s="1">
        <v>0.30099999999999999</v>
      </c>
      <c r="BH73" s="1">
        <v>0.69899999999999995</v>
      </c>
      <c r="BI73" s="1">
        <v>0.26400000000000001</v>
      </c>
      <c r="BJ73" s="1">
        <v>0.71</v>
      </c>
    </row>
    <row r="74" spans="1:62" x14ac:dyDescent="0.3">
      <c r="A74" s="42" t="s">
        <v>71</v>
      </c>
      <c r="B74" s="3">
        <f t="shared" si="9"/>
        <v>3.5935969624004027E-2</v>
      </c>
      <c r="C74" s="3">
        <f t="shared" si="10"/>
        <v>9.590524103191167E-3</v>
      </c>
      <c r="D74" s="3">
        <f t="shared" si="11"/>
        <v>-5.2359696240040221E-3</v>
      </c>
      <c r="E74" s="3">
        <f t="shared" si="12"/>
        <v>3.5793300369105996E-2</v>
      </c>
      <c r="F74" s="4">
        <v>0</v>
      </c>
      <c r="G74" s="4">
        <v>12</v>
      </c>
      <c r="H74" s="3">
        <f t="shared" si="13"/>
        <v>0.27710947589680884</v>
      </c>
      <c r="I74" s="38">
        <v>0.28670000000000001</v>
      </c>
      <c r="J74" s="39">
        <v>0.71330000000000005</v>
      </c>
      <c r="K74" s="1">
        <v>0.25076403037599598</v>
      </c>
      <c r="L74" s="1">
        <v>0.73513613632154096</v>
      </c>
      <c r="M74" s="1">
        <v>0.26619426120603201</v>
      </c>
      <c r="N74" s="1">
        <v>0.691149390457099</v>
      </c>
      <c r="O74" s="1">
        <v>0.231051373122548</v>
      </c>
      <c r="P74" s="1">
        <v>0.75179330036910597</v>
      </c>
      <c r="Q74" s="1">
        <v>0.283470332577475</v>
      </c>
      <c r="R74" s="1">
        <v>0.716529667422525</v>
      </c>
      <c r="S74" s="1">
        <v>0.31146877455298699</v>
      </c>
      <c r="T74" s="1">
        <v>0.68853122544701295</v>
      </c>
      <c r="U74" s="1">
        <v>0.29087666604092399</v>
      </c>
      <c r="V74" s="1">
        <v>0.70912333395907601</v>
      </c>
      <c r="W74" s="1">
        <v>0.26386174016686498</v>
      </c>
      <c r="X74" s="1">
        <v>0.73613825983313497</v>
      </c>
      <c r="Y74" s="1">
        <v>0.287108113924959</v>
      </c>
      <c r="Z74" s="1">
        <v>0.71289188607504095</v>
      </c>
      <c r="AA74" s="1">
        <v>0.27978753947746199</v>
      </c>
      <c r="AB74" s="1">
        <v>0.72021246052253796</v>
      </c>
      <c r="AC74" s="1">
        <v>0.259766881986985</v>
      </c>
      <c r="AD74" s="1">
        <v>0.74023311801301495</v>
      </c>
      <c r="AE74" s="1">
        <v>0.28042277433702401</v>
      </c>
      <c r="AF74" s="1">
        <v>0.71957722566297599</v>
      </c>
      <c r="AG74" s="1">
        <v>0.32054122299244903</v>
      </c>
      <c r="AH74" s="1">
        <v>0.67945877700755097</v>
      </c>
      <c r="AI74" s="1">
        <v>0.27800000000000002</v>
      </c>
      <c r="AJ74" s="1">
        <v>0.72199999999999998</v>
      </c>
      <c r="AK74" s="1">
        <v>0.25600000000000001</v>
      </c>
      <c r="AL74" s="1">
        <v>0.71299999999999997</v>
      </c>
      <c r="AM74" s="1">
        <v>0.317</v>
      </c>
      <c r="AN74" s="1">
        <v>0.66</v>
      </c>
      <c r="AO74" s="1">
        <v>0.26400000000000001</v>
      </c>
      <c r="AP74" s="1">
        <v>0.71599999999999997</v>
      </c>
      <c r="AQ74" s="1">
        <v>0.30199999999999999</v>
      </c>
      <c r="AR74" s="1">
        <v>0.67</v>
      </c>
      <c r="AS74" s="1">
        <v>0.34599999999999997</v>
      </c>
      <c r="AT74" s="1">
        <v>0.65400000000000003</v>
      </c>
      <c r="AU74" s="1">
        <v>0.27900000000000003</v>
      </c>
      <c r="AV74" s="1">
        <v>0.72099999999999997</v>
      </c>
      <c r="AW74" s="1">
        <v>0.29399999999999998</v>
      </c>
      <c r="AX74" s="1">
        <v>0.70599999999999996</v>
      </c>
      <c r="AY74" s="1">
        <v>0.29799999999999999</v>
      </c>
      <c r="AZ74" s="1">
        <v>0.70199999999999996</v>
      </c>
      <c r="BA74" s="1">
        <v>0.38300000000000001</v>
      </c>
      <c r="BB74" s="1">
        <v>0.61699999999999999</v>
      </c>
      <c r="BC74" s="1">
        <v>0.27300000000000002</v>
      </c>
      <c r="BD74" s="1">
        <v>0.72699999999999998</v>
      </c>
      <c r="BE74" s="1">
        <v>0.308</v>
      </c>
      <c r="BF74" s="1">
        <v>0.69199999999999995</v>
      </c>
      <c r="BG74" s="1">
        <v>0.34599999999999997</v>
      </c>
      <c r="BH74" s="1">
        <v>0.65400000000000003</v>
      </c>
      <c r="BI74" s="1">
        <v>0.317</v>
      </c>
      <c r="BJ74" s="1">
        <v>0.66</v>
      </c>
    </row>
    <row r="75" spans="1:62" x14ac:dyDescent="0.3">
      <c r="A75" s="42" t="s">
        <v>72</v>
      </c>
      <c r="B75" s="3">
        <f t="shared" si="9"/>
        <v>1.2260008611736928E-2</v>
      </c>
      <c r="C75" s="3">
        <f t="shared" si="10"/>
        <v>1.4971315672816732E-2</v>
      </c>
      <c r="D75" s="3">
        <f t="shared" si="11"/>
        <v>-5.8600086117369665E-3</v>
      </c>
      <c r="E75" s="3">
        <f t="shared" si="12"/>
        <v>2.1567312569746977E-2</v>
      </c>
      <c r="F75" s="4">
        <v>12</v>
      </c>
      <c r="G75" s="4">
        <v>0</v>
      </c>
      <c r="H75" s="3">
        <f t="shared" si="13"/>
        <v>0.63042868432718324</v>
      </c>
      <c r="I75" s="38">
        <v>0.64539999999999997</v>
      </c>
      <c r="J75" s="39">
        <v>0.35460000000000003</v>
      </c>
      <c r="K75" s="1">
        <v>0.63313999138826305</v>
      </c>
      <c r="L75" s="1">
        <v>0.35498087687748497</v>
      </c>
      <c r="M75" s="1">
        <v>0.59669931639628604</v>
      </c>
      <c r="N75" s="1">
        <v>0.35585654525048499</v>
      </c>
      <c r="O75" s="1">
        <v>0.59064624124987297</v>
      </c>
      <c r="P75" s="1">
        <v>0.39456731256974698</v>
      </c>
      <c r="Q75" s="1">
        <v>0.64518453698460898</v>
      </c>
      <c r="R75" s="1">
        <v>0.35481546301539102</v>
      </c>
      <c r="S75" s="1">
        <v>0.66522962542272202</v>
      </c>
      <c r="T75" s="1">
        <v>0.33477037457727798</v>
      </c>
      <c r="U75" s="1">
        <v>0.62991639871382599</v>
      </c>
      <c r="V75" s="1">
        <v>0.37008360128617401</v>
      </c>
      <c r="W75" s="1">
        <v>0.62055182080099702</v>
      </c>
      <c r="X75" s="1">
        <v>0.37944817919900298</v>
      </c>
      <c r="Y75" s="1">
        <v>0.64317420761622901</v>
      </c>
      <c r="Z75" s="1">
        <v>0.35682579238377099</v>
      </c>
      <c r="AA75" s="1">
        <v>0.63739545997610503</v>
      </c>
      <c r="AB75" s="1">
        <v>0.36260454002389497</v>
      </c>
      <c r="AC75" s="1">
        <v>0.61754795230689496</v>
      </c>
      <c r="AD75" s="1">
        <v>0.38245204769310498</v>
      </c>
      <c r="AE75" s="1">
        <v>0.64031600010394696</v>
      </c>
      <c r="AF75" s="1">
        <v>0.35968399989605299</v>
      </c>
      <c r="AG75" s="1">
        <v>0.64534266096644599</v>
      </c>
      <c r="AH75" s="1">
        <v>0.35465733903355401</v>
      </c>
      <c r="AI75" s="1">
        <v>0.63500000000000001</v>
      </c>
      <c r="AJ75" s="1">
        <v>0.36499999999999999</v>
      </c>
      <c r="AK75" s="1">
        <v>0.63900000000000001</v>
      </c>
      <c r="AL75" s="1">
        <v>0.33500000000000002</v>
      </c>
      <c r="AM75" s="1">
        <v>0.63800000000000001</v>
      </c>
      <c r="AN75" s="1">
        <v>0.32500000000000001</v>
      </c>
      <c r="AO75" s="1">
        <v>0.60499999999999998</v>
      </c>
      <c r="AP75" s="1">
        <v>0.373</v>
      </c>
      <c r="AQ75" s="1">
        <v>0.64500000000000002</v>
      </c>
      <c r="AR75" s="1">
        <v>0.33</v>
      </c>
      <c r="AS75" s="1">
        <v>0.64300000000000002</v>
      </c>
      <c r="AT75" s="1">
        <v>0.35699999999999998</v>
      </c>
      <c r="AU75" s="1">
        <v>0.61899999999999999</v>
      </c>
      <c r="AV75" s="1">
        <v>0.38100000000000001</v>
      </c>
      <c r="AW75" s="1">
        <v>0.61599999999999999</v>
      </c>
      <c r="AX75" s="1">
        <v>0.38400000000000001</v>
      </c>
      <c r="AY75" s="1">
        <v>0.623</v>
      </c>
      <c r="AZ75" s="1">
        <v>0.377</v>
      </c>
      <c r="BA75" s="1">
        <v>0.69399999999999995</v>
      </c>
      <c r="BB75" s="1">
        <v>0.30599999999999999</v>
      </c>
      <c r="BC75" s="1">
        <v>0.59</v>
      </c>
      <c r="BD75" s="1">
        <v>0.41</v>
      </c>
      <c r="BE75" s="1">
        <v>0.63800000000000001</v>
      </c>
      <c r="BF75" s="1">
        <v>0.36199999999999999</v>
      </c>
      <c r="BG75" s="1">
        <v>0.65700000000000003</v>
      </c>
      <c r="BH75" s="1">
        <v>0.34300000000000003</v>
      </c>
      <c r="BI75" s="1">
        <v>0.61499999999999999</v>
      </c>
      <c r="BJ75" s="1">
        <v>0.34300000000000003</v>
      </c>
    </row>
    <row r="76" spans="1:62" x14ac:dyDescent="0.3">
      <c r="A76" s="42" t="s">
        <v>73</v>
      </c>
      <c r="B76" s="3">
        <f t="shared" si="9"/>
        <v>-4.1169288252124958E-2</v>
      </c>
      <c r="C76" s="3">
        <f t="shared" si="10"/>
        <v>-5.1409823516171738E-2</v>
      </c>
      <c r="D76" s="3">
        <f t="shared" si="11"/>
        <v>2.3069288252124953E-2</v>
      </c>
      <c r="E76" s="3">
        <f t="shared" si="12"/>
        <v>2.2780404944900412E-3</v>
      </c>
      <c r="F76" s="4">
        <v>12</v>
      </c>
      <c r="G76" s="4">
        <v>0</v>
      </c>
      <c r="H76" s="3">
        <f t="shared" si="13"/>
        <v>0.56330982351617176</v>
      </c>
      <c r="I76" s="38">
        <v>0.51190000000000002</v>
      </c>
      <c r="J76" s="39">
        <v>0.48809999999999998</v>
      </c>
      <c r="K76" s="1">
        <v>0.55306928825212498</v>
      </c>
      <c r="L76" s="1">
        <v>0.43395554064959702</v>
      </c>
      <c r="M76" s="1">
        <v>0.53708757916477901</v>
      </c>
      <c r="N76" s="1">
        <v>0.41839046545201602</v>
      </c>
      <c r="O76" s="1">
        <v>0.51245137410743302</v>
      </c>
      <c r="P76" s="1">
        <v>0.47327804049449002</v>
      </c>
      <c r="Q76" s="1">
        <v>0.57612134252207503</v>
      </c>
      <c r="R76" s="1">
        <v>0.42387865747792502</v>
      </c>
      <c r="S76" s="1">
        <v>0.60448944605164501</v>
      </c>
      <c r="T76" s="1">
        <v>0.39551055394835499</v>
      </c>
      <c r="U76" s="1">
        <v>0.56670742729544399</v>
      </c>
      <c r="V76" s="1">
        <v>0.43329257270455601</v>
      </c>
      <c r="W76" s="1">
        <v>0.55203868438624104</v>
      </c>
      <c r="X76" s="1">
        <v>0.44796131561375901</v>
      </c>
      <c r="Y76" s="1">
        <v>0.58037897639746205</v>
      </c>
      <c r="Z76" s="1">
        <v>0.419621023602538</v>
      </c>
      <c r="AA76" s="1">
        <v>0.57053646541124703</v>
      </c>
      <c r="AB76" s="1">
        <v>0.42946353458875303</v>
      </c>
      <c r="AC76" s="1">
        <v>0.54905859089541298</v>
      </c>
      <c r="AD76" s="1">
        <v>0.45094140910458702</v>
      </c>
      <c r="AE76" s="1">
        <v>0.571596256770873</v>
      </c>
      <c r="AF76" s="1">
        <v>0.428403743229127</v>
      </c>
      <c r="AG76" s="1">
        <v>0.58618245093932297</v>
      </c>
      <c r="AH76" s="1">
        <v>0.41381754906067703</v>
      </c>
      <c r="AI76" s="1">
        <v>0.52200000000000002</v>
      </c>
      <c r="AJ76" s="1">
        <v>0.47799999999999998</v>
      </c>
      <c r="AK76" s="1">
        <v>0.53</v>
      </c>
      <c r="AL76" s="1">
        <v>0.435</v>
      </c>
      <c r="AM76" s="1">
        <v>0.57399999999999995</v>
      </c>
      <c r="AN76" s="1">
        <v>0.39400000000000002</v>
      </c>
      <c r="AO76" s="1">
        <v>0.50800000000000001</v>
      </c>
      <c r="AP76" s="1">
        <v>0.47099999999999997</v>
      </c>
      <c r="AQ76" s="1">
        <v>0.57399999999999995</v>
      </c>
      <c r="AR76" s="1">
        <v>0.39900000000000002</v>
      </c>
      <c r="AS76" s="1">
        <v>0.625</v>
      </c>
      <c r="AT76" s="1">
        <v>0.375</v>
      </c>
      <c r="AU76" s="1">
        <v>0.53800000000000003</v>
      </c>
      <c r="AV76" s="1">
        <v>0.46200000000000002</v>
      </c>
      <c r="AW76" s="1">
        <v>0.56000000000000005</v>
      </c>
      <c r="AX76" s="1">
        <v>0.44</v>
      </c>
      <c r="AY76" s="1">
        <v>0.56899999999999995</v>
      </c>
      <c r="AZ76" s="1">
        <v>0.43099999999999999</v>
      </c>
      <c r="BA76" s="1">
        <v>0.65700000000000003</v>
      </c>
      <c r="BB76" s="1">
        <v>0.34300000000000003</v>
      </c>
      <c r="BC76" s="1">
        <v>0.53600000000000003</v>
      </c>
      <c r="BD76" s="1">
        <v>0.46400000000000002</v>
      </c>
      <c r="BE76" s="1">
        <v>0.57099999999999995</v>
      </c>
      <c r="BF76" s="1">
        <v>0.42899999999999999</v>
      </c>
      <c r="BG76" s="1">
        <v>0.61199999999999999</v>
      </c>
      <c r="BH76" s="1">
        <v>0.38800000000000001</v>
      </c>
      <c r="BI76" s="1">
        <v>0.56899999999999995</v>
      </c>
      <c r="BJ76" s="1">
        <v>0.40200000000000002</v>
      </c>
    </row>
    <row r="77" spans="1:62" x14ac:dyDescent="0.3">
      <c r="A77" s="42" t="s">
        <v>74</v>
      </c>
      <c r="B77" s="3">
        <f t="shared" si="9"/>
        <v>9.2105616001759705E-3</v>
      </c>
      <c r="C77" s="3">
        <f t="shared" si="10"/>
        <v>5.8281804072166654E-3</v>
      </c>
      <c r="D77" s="3">
        <f t="shared" si="11"/>
        <v>-2.5110561600175996E-2</v>
      </c>
      <c r="E77" s="3">
        <f t="shared" si="12"/>
        <v>3.3099951565320973E-2</v>
      </c>
      <c r="F77" s="4">
        <v>12</v>
      </c>
      <c r="G77" s="4">
        <v>0</v>
      </c>
      <c r="H77" s="3">
        <f t="shared" si="13"/>
        <v>0.5972718195927833</v>
      </c>
      <c r="I77" s="38">
        <v>0.60309999999999997</v>
      </c>
      <c r="J77" s="39">
        <v>0.39689999999999998</v>
      </c>
      <c r="K77" s="1">
        <v>0.593889438399824</v>
      </c>
      <c r="L77" s="1">
        <v>0.39391141883723502</v>
      </c>
      <c r="M77" s="1">
        <v>0.57003027022249697</v>
      </c>
      <c r="N77" s="1">
        <v>0.38204555999911599</v>
      </c>
      <c r="O77" s="1">
        <v>0.55415877768482202</v>
      </c>
      <c r="P77" s="1">
        <v>0.43009995156532099</v>
      </c>
      <c r="Q77" s="1">
        <v>0.61150629947597301</v>
      </c>
      <c r="R77" s="1">
        <v>0.38849370052402699</v>
      </c>
      <c r="S77" s="1">
        <v>0.63399556521154798</v>
      </c>
      <c r="T77" s="1">
        <v>0.36600443478845202</v>
      </c>
      <c r="U77" s="1">
        <v>0.597594386902773</v>
      </c>
      <c r="V77" s="1">
        <v>0.402405613097227</v>
      </c>
      <c r="W77" s="1">
        <v>0.58886085075702999</v>
      </c>
      <c r="X77" s="1">
        <v>0.41113914924297001</v>
      </c>
      <c r="Y77" s="1">
        <v>0.61132364192807997</v>
      </c>
      <c r="Z77" s="1">
        <v>0.38867635807192003</v>
      </c>
      <c r="AA77" s="1">
        <v>0.60268199233716502</v>
      </c>
      <c r="AB77" s="1">
        <v>0.39731800766283498</v>
      </c>
      <c r="AC77" s="1">
        <v>0.58550119063665396</v>
      </c>
      <c r="AD77" s="1">
        <v>0.41449880936334599</v>
      </c>
      <c r="AE77" s="1">
        <v>0.60535380597518995</v>
      </c>
      <c r="AF77" s="1">
        <v>0.39464619402480999</v>
      </c>
      <c r="AG77" s="1">
        <v>0.61236561558184499</v>
      </c>
      <c r="AH77" s="1">
        <v>0.38763438441815501</v>
      </c>
      <c r="AI77" s="1">
        <v>0.60099999999999998</v>
      </c>
      <c r="AJ77" s="1">
        <v>0.39900000000000002</v>
      </c>
      <c r="AK77" s="1">
        <v>0.61899999999999999</v>
      </c>
      <c r="AL77" s="1">
        <v>0.35099999999999998</v>
      </c>
      <c r="AM77" s="1">
        <v>0.622</v>
      </c>
      <c r="AN77" s="1">
        <v>0.33900000000000002</v>
      </c>
      <c r="AO77" s="1">
        <v>0.57599999999999996</v>
      </c>
      <c r="AP77" s="1">
        <v>0.39700000000000002</v>
      </c>
      <c r="AQ77" s="1">
        <v>0.629</v>
      </c>
      <c r="AR77" s="1">
        <v>0.34100000000000003</v>
      </c>
      <c r="AS77" s="1">
        <v>0.67700000000000005</v>
      </c>
      <c r="AT77" s="1">
        <v>0.32300000000000001</v>
      </c>
      <c r="AU77" s="1">
        <v>0.60499999999999998</v>
      </c>
      <c r="AV77" s="1">
        <v>0.39500000000000002</v>
      </c>
      <c r="AW77" s="1">
        <v>0.61599999999999999</v>
      </c>
      <c r="AX77" s="1">
        <v>0.38400000000000001</v>
      </c>
      <c r="AY77" s="1">
        <v>0.626</v>
      </c>
      <c r="AZ77" s="1">
        <v>0.374</v>
      </c>
      <c r="BA77" s="1">
        <v>0.69</v>
      </c>
      <c r="BB77" s="1">
        <v>0.31</v>
      </c>
      <c r="BC77" s="1">
        <v>0.59299999999999997</v>
      </c>
      <c r="BD77" s="1">
        <v>0.40699999999999997</v>
      </c>
      <c r="BE77" s="1">
        <v>0.63100000000000001</v>
      </c>
      <c r="BF77" s="1">
        <v>0.36899999999999999</v>
      </c>
      <c r="BG77" s="1">
        <v>0.65200000000000002</v>
      </c>
      <c r="BH77" s="1">
        <v>0.34799999999999998</v>
      </c>
      <c r="BI77" s="1">
        <v>0.61099999999999999</v>
      </c>
      <c r="BJ77" s="1">
        <v>0.35599999999999998</v>
      </c>
    </row>
    <row r="78" spans="1:62" x14ac:dyDescent="0.3">
      <c r="A78" s="42" t="s">
        <v>75</v>
      </c>
      <c r="B78" s="3">
        <f t="shared" si="9"/>
        <v>1.6764961996809991E-2</v>
      </c>
      <c r="C78" s="3">
        <f t="shared" si="10"/>
        <v>1.9533905179080491E-2</v>
      </c>
      <c r="D78" s="3">
        <f t="shared" si="11"/>
        <v>3.8350380031900722E-3</v>
      </c>
      <c r="E78" s="3">
        <f t="shared" si="12"/>
        <v>1.289725545390602E-2</v>
      </c>
      <c r="F78" s="4">
        <v>12</v>
      </c>
      <c r="G78" s="4">
        <v>0</v>
      </c>
      <c r="H78" s="3">
        <f t="shared" si="13"/>
        <v>0.59106609482091954</v>
      </c>
      <c r="I78" s="38">
        <v>0.61060000000000003</v>
      </c>
      <c r="J78" s="39">
        <v>0.38940000000000002</v>
      </c>
      <c r="K78" s="1">
        <v>0.59383503800319004</v>
      </c>
      <c r="L78" s="1">
        <v>0.39373181946138702</v>
      </c>
      <c r="M78" s="1">
        <v>0.56310840185237698</v>
      </c>
      <c r="N78" s="1">
        <v>0.38559682449673899</v>
      </c>
      <c r="O78" s="1">
        <v>0.55798733286418001</v>
      </c>
      <c r="P78" s="1">
        <v>0.425897255453906</v>
      </c>
      <c r="Q78" s="1">
        <v>0.60350367743317501</v>
      </c>
      <c r="R78" s="1">
        <v>0.39649632256682499</v>
      </c>
      <c r="S78" s="1">
        <v>0.62603924575316905</v>
      </c>
      <c r="T78" s="1">
        <v>0.37396075424683101</v>
      </c>
      <c r="U78" s="1">
        <v>0.57769247275935198</v>
      </c>
      <c r="V78" s="1">
        <v>0.42230752724064802</v>
      </c>
      <c r="W78" s="1">
        <v>0.58059096037060998</v>
      </c>
      <c r="X78" s="1">
        <v>0.41940903962939002</v>
      </c>
      <c r="Y78" s="1">
        <v>0.60799865810409304</v>
      </c>
      <c r="Z78" s="1">
        <v>0.39200134189590702</v>
      </c>
      <c r="AA78" s="1">
        <v>0.59669794341388505</v>
      </c>
      <c r="AB78" s="1">
        <v>0.40330205658611501</v>
      </c>
      <c r="AC78" s="1">
        <v>0.57187986119420797</v>
      </c>
      <c r="AD78" s="1">
        <v>0.42812013880579203</v>
      </c>
      <c r="AE78" s="1">
        <v>0.60312229385163096</v>
      </c>
      <c r="AF78" s="1">
        <v>0.39687770614836898</v>
      </c>
      <c r="AG78" s="1">
        <v>0.61033725225116497</v>
      </c>
      <c r="AH78" s="1">
        <v>0.38966274774883503</v>
      </c>
      <c r="AI78" s="1">
        <v>0.57999999999999996</v>
      </c>
      <c r="AJ78" s="1">
        <v>0.42</v>
      </c>
      <c r="AK78" s="1">
        <v>0.59</v>
      </c>
      <c r="AL78" s="1">
        <v>0.38600000000000001</v>
      </c>
      <c r="AM78" s="1">
        <v>0.57299999999999995</v>
      </c>
      <c r="AN78" s="1">
        <v>0.379</v>
      </c>
      <c r="AO78" s="1">
        <v>0.56100000000000005</v>
      </c>
      <c r="AP78" s="1">
        <v>0.41299999999999998</v>
      </c>
      <c r="AQ78" s="1">
        <v>0.59299999999999997</v>
      </c>
      <c r="AR78" s="1">
        <v>0.378</v>
      </c>
      <c r="AS78" s="1">
        <v>0.629</v>
      </c>
      <c r="AT78" s="1">
        <v>0.371</v>
      </c>
      <c r="AU78" s="1">
        <v>0.55600000000000005</v>
      </c>
      <c r="AV78" s="1">
        <v>0.44400000000000001</v>
      </c>
      <c r="AW78" s="1">
        <v>0.56399999999999995</v>
      </c>
      <c r="AX78" s="1">
        <v>0.436</v>
      </c>
      <c r="AY78" s="1">
        <v>0.58299999999999996</v>
      </c>
      <c r="AZ78" s="1">
        <v>0.41699999999999998</v>
      </c>
      <c r="BA78" s="1">
        <v>0.63</v>
      </c>
      <c r="BB78" s="1">
        <v>0.37</v>
      </c>
      <c r="BC78" s="1">
        <v>0.54</v>
      </c>
      <c r="BD78" s="1">
        <v>0.46</v>
      </c>
      <c r="BE78" s="1">
        <v>0.58299999999999996</v>
      </c>
      <c r="BF78" s="1">
        <v>0.41699999999999998</v>
      </c>
      <c r="BG78" s="1">
        <v>0.58699999999999997</v>
      </c>
      <c r="BH78" s="1">
        <v>0.41299999999999998</v>
      </c>
      <c r="BI78" s="1">
        <v>0.52700000000000002</v>
      </c>
      <c r="BJ78" s="1">
        <v>0.42</v>
      </c>
    </row>
    <row r="79" spans="1:62" x14ac:dyDescent="0.3">
      <c r="A79" s="42" t="s">
        <v>76</v>
      </c>
      <c r="B79" s="3">
        <f t="shared" si="9"/>
        <v>6.3482486228040313E-3</v>
      </c>
      <c r="C79" s="3">
        <f t="shared" si="10"/>
        <v>7.2955384226082165E-3</v>
      </c>
      <c r="D79" s="3">
        <f t="shared" si="11"/>
        <v>-7.8482486228039772E-3</v>
      </c>
      <c r="E79" s="3">
        <f t="shared" si="12"/>
        <v>1.7448046550290974E-2</v>
      </c>
      <c r="F79" s="4">
        <v>12</v>
      </c>
      <c r="G79" s="4">
        <v>0</v>
      </c>
      <c r="H79" s="3">
        <f t="shared" si="13"/>
        <v>0.73920446157739184</v>
      </c>
      <c r="I79" s="38">
        <v>0.74650000000000005</v>
      </c>
      <c r="J79" s="39">
        <v>0.2535</v>
      </c>
      <c r="K79" s="1">
        <v>0.74015175137719602</v>
      </c>
      <c r="L79" s="1">
        <v>0.247728926307037</v>
      </c>
      <c r="M79" s="1">
        <v>0.70643160027573004</v>
      </c>
      <c r="N79" s="1">
        <v>0.245085956593487</v>
      </c>
      <c r="O79" s="1">
        <v>0.70051953449709103</v>
      </c>
      <c r="P79" s="1">
        <v>0.28744804655029099</v>
      </c>
      <c r="Q79" s="1">
        <v>0.75439922724791098</v>
      </c>
      <c r="R79" s="1">
        <v>0.245600772752089</v>
      </c>
      <c r="S79" s="1">
        <v>0.77699649478440802</v>
      </c>
      <c r="T79" s="1">
        <v>0.22300350521559201</v>
      </c>
      <c r="U79" s="1">
        <v>0.73246573038432405</v>
      </c>
      <c r="V79" s="1">
        <v>0.267534269615676</v>
      </c>
      <c r="W79" s="1">
        <v>0.73025325845077904</v>
      </c>
      <c r="X79" s="1">
        <v>0.26974674154922101</v>
      </c>
      <c r="Y79" s="1">
        <v>0.755904844620501</v>
      </c>
      <c r="Z79" s="1">
        <v>0.244095155379499</v>
      </c>
      <c r="AA79" s="1">
        <v>0.74861802393307197</v>
      </c>
      <c r="AB79" s="1">
        <v>0.25138197606692803</v>
      </c>
      <c r="AC79" s="1">
        <v>0.72733996914558596</v>
      </c>
      <c r="AD79" s="1">
        <v>0.27266003085441398</v>
      </c>
      <c r="AE79" s="1">
        <v>0.74994703165388399</v>
      </c>
      <c r="AF79" s="1">
        <v>0.25005296834611601</v>
      </c>
      <c r="AG79" s="1">
        <v>0.74742607255821902</v>
      </c>
      <c r="AH79" s="1">
        <v>0.25257392744178098</v>
      </c>
      <c r="AI79" s="1">
        <v>0.74099999999999999</v>
      </c>
      <c r="AJ79" s="1">
        <v>0.25900000000000001</v>
      </c>
      <c r="AK79" s="1">
        <v>0.748</v>
      </c>
      <c r="AL79" s="1">
        <v>0.22600000000000001</v>
      </c>
      <c r="AM79" s="1">
        <v>0.73</v>
      </c>
      <c r="AN79" s="1">
        <v>0.222</v>
      </c>
      <c r="AO79" s="1">
        <v>0.70599999999999996</v>
      </c>
      <c r="AP79" s="1">
        <v>0.27</v>
      </c>
      <c r="AQ79" s="1">
        <v>0.749</v>
      </c>
      <c r="AR79" s="1">
        <v>0.223</v>
      </c>
      <c r="AS79" s="1">
        <v>0.78900000000000003</v>
      </c>
      <c r="AT79" s="1">
        <v>0.21099999999999999</v>
      </c>
      <c r="AU79" s="1">
        <v>0.72</v>
      </c>
      <c r="AV79" s="1">
        <v>0.28000000000000003</v>
      </c>
      <c r="AW79" s="1">
        <v>0.72599999999999998</v>
      </c>
      <c r="AX79" s="1">
        <v>0.27400000000000002</v>
      </c>
      <c r="AY79" s="1">
        <v>0.74199999999999999</v>
      </c>
      <c r="AZ79" s="1">
        <v>0.25800000000000001</v>
      </c>
      <c r="BA79" s="1">
        <v>0.79300000000000004</v>
      </c>
      <c r="BB79" s="1">
        <v>0.20699999999999999</v>
      </c>
      <c r="BC79" s="1">
        <v>0.70399999999999996</v>
      </c>
      <c r="BD79" s="1">
        <v>0.29599999999999999</v>
      </c>
      <c r="BE79" s="1">
        <v>0.747</v>
      </c>
      <c r="BF79" s="1">
        <v>0.253</v>
      </c>
      <c r="BG79" s="1">
        <v>0.75900000000000001</v>
      </c>
      <c r="BH79" s="1">
        <v>0.24099999999999999</v>
      </c>
      <c r="BI79" s="1">
        <v>0.69</v>
      </c>
      <c r="BJ79" s="1">
        <v>0.26100000000000001</v>
      </c>
    </row>
    <row r="80" spans="1:62" x14ac:dyDescent="0.3">
      <c r="A80" s="42" t="s">
        <v>77</v>
      </c>
      <c r="B80" s="3">
        <f t="shared" si="9"/>
        <v>0.20743998098407401</v>
      </c>
      <c r="C80" s="3">
        <f t="shared" si="10"/>
        <v>0.21691651342492213</v>
      </c>
      <c r="D80" s="3">
        <f t="shared" si="11"/>
        <v>9.5600190159259579E-3</v>
      </c>
      <c r="E80" s="3">
        <f t="shared" si="12"/>
        <v>1.2523933439970159E-3</v>
      </c>
      <c r="F80" s="4">
        <v>12</v>
      </c>
      <c r="G80" s="4">
        <v>0</v>
      </c>
      <c r="H80" s="3">
        <f t="shared" si="13"/>
        <v>0.78308348657507787</v>
      </c>
      <c r="I80" s="38">
        <v>1</v>
      </c>
      <c r="J80" s="39"/>
      <c r="K80" s="1">
        <v>0.79256001901592599</v>
      </c>
      <c r="L80" s="1">
        <v>0.197813168528643</v>
      </c>
      <c r="M80" s="1">
        <v>0.75052154521257497</v>
      </c>
      <c r="N80" s="1">
        <v>0.20698750689398801</v>
      </c>
      <c r="O80" s="1">
        <v>0.74560126053429499</v>
      </c>
      <c r="P80" s="1">
        <v>0.24425239334399701</v>
      </c>
      <c r="Q80" s="1">
        <v>0.80016891891891895</v>
      </c>
      <c r="R80" s="1">
        <v>0.199831081081081</v>
      </c>
      <c r="S80" s="1">
        <v>0.82079597902520396</v>
      </c>
      <c r="T80" s="1">
        <v>0.17920402097479601</v>
      </c>
      <c r="U80" s="1">
        <v>0.77596568603693095</v>
      </c>
      <c r="V80" s="1">
        <v>0.224034313963069</v>
      </c>
      <c r="W80" s="1">
        <v>0.77619594149104998</v>
      </c>
      <c r="X80" s="1">
        <v>0.22380405850894999</v>
      </c>
      <c r="Y80" s="1">
        <v>0.79935598760764004</v>
      </c>
      <c r="Z80" s="1">
        <v>0.20064401239235999</v>
      </c>
      <c r="AA80" s="1">
        <v>0.78974358974359005</v>
      </c>
      <c r="AB80" s="1">
        <v>0.21025641025641001</v>
      </c>
      <c r="AC80" s="1">
        <v>0.77205112598904402</v>
      </c>
      <c r="AD80" s="1">
        <v>0.22794887401095601</v>
      </c>
      <c r="AE80" s="1">
        <v>0.79427522935779804</v>
      </c>
      <c r="AF80" s="1">
        <v>0.20572477064220199</v>
      </c>
      <c r="AG80" s="1">
        <v>0.77976655596796196</v>
      </c>
      <c r="AH80" s="1">
        <v>0.22023344403203801</v>
      </c>
      <c r="AI80" s="1">
        <v>0.78300000000000003</v>
      </c>
      <c r="AJ80" s="1">
        <v>0.217</v>
      </c>
      <c r="AK80" s="1">
        <v>0.78300000000000003</v>
      </c>
      <c r="AL80" s="1">
        <v>0.19700000000000001</v>
      </c>
      <c r="AM80" s="1">
        <v>0.76100000000000001</v>
      </c>
      <c r="AN80" s="1">
        <v>0.2</v>
      </c>
      <c r="AO80" s="1">
        <v>0.73599999999999999</v>
      </c>
      <c r="AP80" s="1">
        <v>0.24299999999999999</v>
      </c>
      <c r="AQ80" s="1">
        <v>0.77800000000000002</v>
      </c>
      <c r="AR80" s="1">
        <v>0.19900000000000001</v>
      </c>
      <c r="AS80" s="1">
        <v>0.81599999999999995</v>
      </c>
      <c r="AT80" s="1">
        <v>0.184</v>
      </c>
      <c r="AU80" s="1">
        <v>0.75600000000000001</v>
      </c>
      <c r="AV80" s="1">
        <v>0.24399999999999999</v>
      </c>
      <c r="AW80" s="1">
        <v>0.749</v>
      </c>
      <c r="AX80" s="1">
        <v>0.251</v>
      </c>
      <c r="AY80" s="1">
        <v>0.76400000000000001</v>
      </c>
      <c r="AZ80" s="1">
        <v>0.23599999999999999</v>
      </c>
      <c r="BA80" s="1">
        <v>0.81</v>
      </c>
      <c r="BB80" s="1">
        <v>0.19</v>
      </c>
      <c r="BC80" s="1">
        <v>0.72799999999999998</v>
      </c>
      <c r="BD80" s="1">
        <v>0.27200000000000002</v>
      </c>
      <c r="BE80" s="1">
        <v>0.76900000000000002</v>
      </c>
      <c r="BF80" s="1">
        <v>0.23100000000000001</v>
      </c>
      <c r="BG80" s="1">
        <v>0.77900000000000003</v>
      </c>
      <c r="BH80" s="1">
        <v>0.221</v>
      </c>
      <c r="BI80" s="1">
        <v>0.73099999999999998</v>
      </c>
      <c r="BJ80" s="1">
        <v>0.22600000000000001</v>
      </c>
    </row>
    <row r="81" spans="1:62" x14ac:dyDescent="0.3">
      <c r="A81" s="42" t="s">
        <v>78</v>
      </c>
      <c r="B81" s="3">
        <f t="shared" si="9"/>
        <v>8.4976460137690113E-3</v>
      </c>
      <c r="C81" s="3">
        <f t="shared" si="10"/>
        <v>1.6066450339494942E-2</v>
      </c>
      <c r="D81" s="3">
        <f t="shared" si="11"/>
        <v>9.8023539862309716E-3</v>
      </c>
      <c r="E81" s="3">
        <f t="shared" si="12"/>
        <v>2.182451804251101E-2</v>
      </c>
      <c r="F81" s="4">
        <v>12</v>
      </c>
      <c r="G81" s="4">
        <v>0</v>
      </c>
      <c r="H81" s="3">
        <f t="shared" si="13"/>
        <v>0.62223354966050504</v>
      </c>
      <c r="I81" s="38">
        <v>0.63829999999999998</v>
      </c>
      <c r="J81" s="39">
        <v>0.36170000000000002</v>
      </c>
      <c r="K81" s="1">
        <v>0.62980235398623097</v>
      </c>
      <c r="L81" s="1">
        <v>0.36027833296320999</v>
      </c>
      <c r="M81" s="1">
        <v>0.59775924312212103</v>
      </c>
      <c r="N81" s="1">
        <v>0.35802315448773803</v>
      </c>
      <c r="O81" s="1">
        <v>0.60464656450815601</v>
      </c>
      <c r="P81" s="1">
        <v>0.384824518042511</v>
      </c>
      <c r="Q81" s="1">
        <v>0.64209283633075498</v>
      </c>
      <c r="R81" s="1">
        <v>0.35790716366924502</v>
      </c>
      <c r="S81" s="1">
        <v>0.65442420874485296</v>
      </c>
      <c r="T81" s="1">
        <v>0.34557579125514698</v>
      </c>
      <c r="U81" s="1">
        <v>0.62031356509884095</v>
      </c>
      <c r="V81" s="1">
        <v>0.379686434901159</v>
      </c>
      <c r="W81" s="1">
        <v>0.58922201138519903</v>
      </c>
      <c r="X81" s="1">
        <v>0.41077798861480103</v>
      </c>
      <c r="Y81" s="1">
        <v>0.63425209828333795</v>
      </c>
      <c r="Z81" s="1">
        <v>0.36574790171666199</v>
      </c>
      <c r="AA81" s="1">
        <v>0.62165582525500496</v>
      </c>
      <c r="AB81" s="1">
        <v>0.37834417474499499</v>
      </c>
      <c r="AC81" s="1">
        <v>0.60259162898785001</v>
      </c>
      <c r="AD81" s="1">
        <v>0.39740837101214999</v>
      </c>
      <c r="AE81" s="1">
        <v>0.63339424394700805</v>
      </c>
      <c r="AF81" s="1">
        <v>0.366605756052992</v>
      </c>
      <c r="AG81" s="1">
        <v>0.63664801627670398</v>
      </c>
      <c r="AH81" s="1">
        <v>0.36335198372329602</v>
      </c>
      <c r="AI81" s="1">
        <v>0.61699999999999999</v>
      </c>
      <c r="AJ81" s="1">
        <v>0.38300000000000001</v>
      </c>
      <c r="AK81" s="1">
        <v>0.62</v>
      </c>
      <c r="AL81" s="1">
        <v>0.36099999999999999</v>
      </c>
      <c r="AM81" s="1">
        <v>0.61199999999999999</v>
      </c>
      <c r="AN81" s="1">
        <v>0.35199999999999998</v>
      </c>
      <c r="AO81" s="1">
        <v>0.623</v>
      </c>
      <c r="AP81" s="1">
        <v>0.36299999999999999</v>
      </c>
      <c r="AQ81" s="1">
        <v>0.61399999999999999</v>
      </c>
      <c r="AR81" s="1">
        <v>0.36499999999999999</v>
      </c>
      <c r="AS81" s="1">
        <v>0.63400000000000001</v>
      </c>
      <c r="AT81" s="1">
        <v>0.36599999999999999</v>
      </c>
      <c r="AU81" s="1">
        <v>0.60399999999999998</v>
      </c>
      <c r="AV81" s="1">
        <v>0.39600000000000002</v>
      </c>
      <c r="AW81" s="1">
        <v>0.56899999999999995</v>
      </c>
      <c r="AX81" s="1">
        <v>0.43099999999999999</v>
      </c>
      <c r="AY81" s="1">
        <v>0.60499999999999998</v>
      </c>
      <c r="AZ81" s="1">
        <v>0.39500000000000002</v>
      </c>
      <c r="BA81" s="1">
        <v>0.63700000000000001</v>
      </c>
      <c r="BB81" s="1">
        <v>0.36299999999999999</v>
      </c>
      <c r="BC81" s="1">
        <v>0.56999999999999995</v>
      </c>
      <c r="BD81" s="1">
        <v>0.43</v>
      </c>
      <c r="BE81" s="1">
        <v>0.59699999999999998</v>
      </c>
      <c r="BF81" s="1">
        <v>0.40300000000000002</v>
      </c>
      <c r="BG81" s="1">
        <v>0.621</v>
      </c>
      <c r="BH81" s="1">
        <v>0.379</v>
      </c>
      <c r="BI81" s="1">
        <v>0.56000000000000005</v>
      </c>
      <c r="BJ81" s="1">
        <v>0.39400000000000002</v>
      </c>
    </row>
    <row r="82" spans="1:62" x14ac:dyDescent="0.3">
      <c r="A82" s="42" t="s">
        <v>79</v>
      </c>
      <c r="B82" s="3">
        <f t="shared" si="9"/>
        <v>7.0323369936670099E-3</v>
      </c>
      <c r="C82" s="3">
        <f t="shared" si="10"/>
        <v>1.1528129319629543E-2</v>
      </c>
      <c r="D82" s="3">
        <f t="shared" si="11"/>
        <v>-9.3233699366701561E-4</v>
      </c>
      <c r="E82" s="3">
        <f t="shared" si="12"/>
        <v>9.7122588872949889E-3</v>
      </c>
      <c r="F82" s="4">
        <v>12</v>
      </c>
      <c r="G82" s="4">
        <v>0</v>
      </c>
      <c r="H82" s="3">
        <f t="shared" si="13"/>
        <v>0.74057187068037045</v>
      </c>
      <c r="I82" s="38">
        <v>0.75209999999999999</v>
      </c>
      <c r="J82" s="39">
        <v>0.24790000000000001</v>
      </c>
      <c r="K82" s="1">
        <v>0.74506766300633298</v>
      </c>
      <c r="L82" s="1">
        <v>0.24219711122249099</v>
      </c>
      <c r="M82" s="1">
        <v>0.70644778300378996</v>
      </c>
      <c r="N82" s="1">
        <v>0.25115302068587603</v>
      </c>
      <c r="O82" s="1">
        <v>0.70273963243834103</v>
      </c>
      <c r="P82" s="1">
        <v>0.28471225888729501</v>
      </c>
      <c r="Q82" s="1">
        <v>0.75640144748293703</v>
      </c>
      <c r="R82" s="1">
        <v>0.243598552517063</v>
      </c>
      <c r="S82" s="1">
        <v>0.77647544555818104</v>
      </c>
      <c r="T82" s="1">
        <v>0.22352455444181901</v>
      </c>
      <c r="U82" s="1">
        <v>0.73465596330275196</v>
      </c>
      <c r="V82" s="1">
        <v>0.26534403669724799</v>
      </c>
      <c r="W82" s="1">
        <v>0.73266801880704302</v>
      </c>
      <c r="X82" s="1">
        <v>0.26733198119295698</v>
      </c>
      <c r="Y82" s="1">
        <v>0.75804331280702997</v>
      </c>
      <c r="Z82" s="1">
        <v>0.24195668719297</v>
      </c>
      <c r="AA82" s="1">
        <v>0.74908429127600296</v>
      </c>
      <c r="AB82" s="1">
        <v>0.25091570872399699</v>
      </c>
      <c r="AC82" s="1">
        <v>0.73075596237437002</v>
      </c>
      <c r="AD82" s="1">
        <v>0.26924403762562998</v>
      </c>
      <c r="AE82" s="1">
        <v>0.75505597272769198</v>
      </c>
      <c r="AF82" s="1">
        <v>0.24494402727230799</v>
      </c>
      <c r="AG82" s="1">
        <v>0.73946695537997298</v>
      </c>
      <c r="AH82" s="1">
        <v>0.26053304462002702</v>
      </c>
      <c r="AI82" s="1">
        <v>0.74399999999999999</v>
      </c>
      <c r="AJ82" s="1">
        <v>0.25600000000000001</v>
      </c>
      <c r="AK82" s="1">
        <v>0.746</v>
      </c>
      <c r="AL82" s="1">
        <v>0.22900000000000001</v>
      </c>
      <c r="AM82" s="1">
        <v>0.73799999999999999</v>
      </c>
      <c r="AN82" s="1">
        <v>0.22500000000000001</v>
      </c>
      <c r="AO82" s="1">
        <v>0.70299999999999996</v>
      </c>
      <c r="AP82" s="1">
        <v>0.27500000000000002</v>
      </c>
      <c r="AQ82" s="1">
        <v>0.74399999999999999</v>
      </c>
      <c r="AR82" s="1">
        <v>0.23100000000000001</v>
      </c>
      <c r="AS82" s="1">
        <v>0.79400000000000004</v>
      </c>
      <c r="AT82" s="1">
        <v>0.20599999999999999</v>
      </c>
      <c r="AU82" s="1">
        <v>0.72899999999999998</v>
      </c>
      <c r="AV82" s="1">
        <v>0.27100000000000002</v>
      </c>
      <c r="AW82" s="1">
        <v>0.72699999999999998</v>
      </c>
      <c r="AX82" s="1">
        <v>0.27300000000000002</v>
      </c>
      <c r="AY82" s="1">
        <v>0.74199999999999999</v>
      </c>
      <c r="AZ82" s="1">
        <v>0.25800000000000001</v>
      </c>
      <c r="BA82" s="1">
        <v>0.79400000000000004</v>
      </c>
      <c r="BB82" s="1">
        <v>0.20599999999999999</v>
      </c>
      <c r="BC82" s="1">
        <v>0.70499999999999996</v>
      </c>
      <c r="BD82" s="1">
        <v>0.29499999999999998</v>
      </c>
      <c r="BE82" s="1">
        <v>0.745</v>
      </c>
      <c r="BF82" s="1">
        <v>0.255</v>
      </c>
      <c r="BG82" s="1">
        <v>0.75900000000000001</v>
      </c>
      <c r="BH82" s="1">
        <v>0.24099999999999999</v>
      </c>
      <c r="BI82" s="1">
        <v>0.71699999999999997</v>
      </c>
      <c r="BJ82" s="1">
        <v>0.246</v>
      </c>
    </row>
    <row r="83" spans="1:62" x14ac:dyDescent="0.3">
      <c r="A83" s="42" t="s">
        <v>80</v>
      </c>
      <c r="B83" s="3">
        <f t="shared" si="9"/>
        <v>1.2542250988852977E-2</v>
      </c>
      <c r="C83" s="3">
        <f t="shared" si="10"/>
        <v>1.9769034264377594E-2</v>
      </c>
      <c r="D83" s="3">
        <f t="shared" si="11"/>
        <v>1.4577490111470359E-3</v>
      </c>
      <c r="E83" s="3">
        <f t="shared" si="12"/>
        <v>2.3664135855159807E-3</v>
      </c>
      <c r="F83" s="4">
        <v>12</v>
      </c>
      <c r="G83" s="4">
        <v>0</v>
      </c>
      <c r="H83" s="3">
        <f t="shared" si="13"/>
        <v>0.71023096573562239</v>
      </c>
      <c r="I83" s="38">
        <v>0.73</v>
      </c>
      <c r="J83" s="39">
        <v>0.27</v>
      </c>
      <c r="K83" s="1">
        <v>0.71745774901114701</v>
      </c>
      <c r="L83" s="1">
        <v>0.26959726717008298</v>
      </c>
      <c r="M83" s="1">
        <v>0.66939970717423103</v>
      </c>
      <c r="N83" s="1">
        <v>0.28577542516049098</v>
      </c>
      <c r="O83" s="1">
        <v>0.67141381014421098</v>
      </c>
      <c r="P83" s="1">
        <v>0.31636641358551598</v>
      </c>
      <c r="Q83" s="1">
        <v>0.72739819004524897</v>
      </c>
      <c r="R83" s="1">
        <v>0.27260180995475097</v>
      </c>
      <c r="S83" s="1">
        <v>0.752510939306686</v>
      </c>
      <c r="T83" s="1">
        <v>0.247489060693314</v>
      </c>
      <c r="U83" s="1">
        <v>0.70666545915595003</v>
      </c>
      <c r="V83" s="1">
        <v>0.29333454084404997</v>
      </c>
      <c r="W83" s="1">
        <v>0.697561641964347</v>
      </c>
      <c r="X83" s="1">
        <v>0.302438358035653</v>
      </c>
      <c r="Y83" s="1">
        <v>0.72602365165083105</v>
      </c>
      <c r="Z83" s="1">
        <v>0.27397634834916901</v>
      </c>
      <c r="AA83" s="1">
        <v>0.71970024827460499</v>
      </c>
      <c r="AB83" s="1">
        <v>0.28029975172539501</v>
      </c>
      <c r="AC83" s="1">
        <v>0.69715207122093004</v>
      </c>
      <c r="AD83" s="1">
        <v>0.30284792877907002</v>
      </c>
      <c r="AE83" s="1">
        <v>0.72444009468317605</v>
      </c>
      <c r="AF83" s="1">
        <v>0.27555990531682401</v>
      </c>
      <c r="AG83" s="1">
        <v>0.71304802619610697</v>
      </c>
      <c r="AH83" s="1">
        <v>0.28695197380389298</v>
      </c>
      <c r="AI83" s="1">
        <v>0.70699999999999996</v>
      </c>
      <c r="AJ83" s="1">
        <v>0.29299999999999998</v>
      </c>
      <c r="AK83" s="1">
        <v>0.71599999999999997</v>
      </c>
      <c r="AL83" s="1">
        <v>0.25800000000000001</v>
      </c>
      <c r="AM83" s="1">
        <v>0.70599999999999996</v>
      </c>
      <c r="AN83" s="1">
        <v>0.254</v>
      </c>
      <c r="AO83" s="1">
        <v>0.66200000000000003</v>
      </c>
      <c r="AP83" s="1">
        <v>0.314</v>
      </c>
      <c r="AQ83" s="1">
        <v>0.71299999999999997</v>
      </c>
      <c r="AR83" s="1">
        <v>0.26</v>
      </c>
      <c r="AS83" s="1">
        <v>0.76100000000000001</v>
      </c>
      <c r="AT83" s="1">
        <v>0.23899999999999999</v>
      </c>
      <c r="AU83" s="1">
        <v>0.68700000000000006</v>
      </c>
      <c r="AV83" s="1">
        <v>0.313</v>
      </c>
      <c r="AW83" s="1">
        <v>0.67900000000000005</v>
      </c>
      <c r="AX83" s="1">
        <v>0.32100000000000001</v>
      </c>
      <c r="AY83" s="1">
        <v>0.69699999999999995</v>
      </c>
      <c r="AZ83" s="1">
        <v>0.30299999999999999</v>
      </c>
      <c r="BA83" s="1">
        <v>0.76400000000000001</v>
      </c>
      <c r="BB83" s="1">
        <v>0.23599999999999999</v>
      </c>
      <c r="BC83" s="1">
        <v>0.65500000000000003</v>
      </c>
      <c r="BD83" s="1">
        <v>0.34499999999999997</v>
      </c>
      <c r="BE83" s="1">
        <v>0.70799999999999996</v>
      </c>
      <c r="BF83" s="1">
        <v>0.29199999999999998</v>
      </c>
      <c r="BG83" s="1">
        <v>0.72</v>
      </c>
      <c r="BH83" s="1">
        <v>0.28000000000000003</v>
      </c>
      <c r="BI83" s="1">
        <v>0.64600000000000002</v>
      </c>
      <c r="BJ83" s="1">
        <v>0.307</v>
      </c>
    </row>
    <row r="84" spans="1:62" x14ac:dyDescent="0.3">
      <c r="A84" s="42" t="s">
        <v>81</v>
      </c>
      <c r="B84" s="3">
        <f t="shared" si="9"/>
        <v>2.0973235050652073E-2</v>
      </c>
      <c r="C84" s="3">
        <f t="shared" si="10"/>
        <v>1.5610656975118764E-2</v>
      </c>
      <c r="D84" s="3">
        <f t="shared" si="11"/>
        <v>-3.9973235050652089E-2</v>
      </c>
      <c r="E84" s="3">
        <f t="shared" si="12"/>
        <v>6.048638471600104E-2</v>
      </c>
      <c r="F84" s="4">
        <v>11</v>
      </c>
      <c r="G84" s="4">
        <v>1</v>
      </c>
      <c r="H84" s="3">
        <f t="shared" si="13"/>
        <v>0.51438934302488126</v>
      </c>
      <c r="I84" s="38">
        <v>0.53</v>
      </c>
      <c r="J84" s="39">
        <v>0.47</v>
      </c>
      <c r="K84" s="1">
        <v>0.50902676494934795</v>
      </c>
      <c r="L84" s="1">
        <v>0.47796523315857897</v>
      </c>
      <c r="M84" s="1">
        <v>0.49634761205288003</v>
      </c>
      <c r="N84" s="1">
        <v>0.45148676009369199</v>
      </c>
      <c r="O84" s="1">
        <v>0.48020135558286098</v>
      </c>
      <c r="P84" s="1">
        <v>0.50148638471600104</v>
      </c>
      <c r="Q84" s="1">
        <v>0.52652464075996597</v>
      </c>
      <c r="R84" s="1">
        <v>0.47347535924003398</v>
      </c>
      <c r="S84" s="1">
        <v>0.53741936788465805</v>
      </c>
      <c r="T84" s="1">
        <v>0.46258063211534201</v>
      </c>
      <c r="U84" s="1">
        <v>0.50656837538164901</v>
      </c>
      <c r="V84" s="1">
        <v>0.49343162461835099</v>
      </c>
      <c r="W84" s="1">
        <v>0.504905736874113</v>
      </c>
      <c r="X84" s="1">
        <v>0.495094263125887</v>
      </c>
      <c r="Y84" s="1">
        <v>0.52647829531373802</v>
      </c>
      <c r="Z84" s="1">
        <v>0.47352170468626198</v>
      </c>
      <c r="AA84" s="1">
        <v>0.51852830572212605</v>
      </c>
      <c r="AB84" s="1">
        <v>0.48147169427787401</v>
      </c>
      <c r="AC84" s="1">
        <v>0.50173927112405503</v>
      </c>
      <c r="AD84" s="1">
        <v>0.49826072887594502</v>
      </c>
      <c r="AE84" s="1">
        <v>0.52266136718512402</v>
      </c>
      <c r="AF84" s="1">
        <v>0.47733863281487598</v>
      </c>
      <c r="AG84" s="1">
        <v>0.542271023468057</v>
      </c>
      <c r="AH84" s="1">
        <v>0.457728976531943</v>
      </c>
      <c r="AI84" s="1">
        <v>0.52200000000000002</v>
      </c>
      <c r="AJ84" s="1">
        <v>0.47799999999999998</v>
      </c>
      <c r="AK84" s="1">
        <v>0.54900000000000004</v>
      </c>
      <c r="AL84" s="1">
        <v>0.42199999999999999</v>
      </c>
      <c r="AM84" s="1">
        <v>0.54900000000000004</v>
      </c>
      <c r="AN84" s="1">
        <v>0.40300000000000002</v>
      </c>
      <c r="AO84" s="1">
        <v>0.53100000000000003</v>
      </c>
      <c r="AP84" s="1">
        <v>0.441</v>
      </c>
      <c r="AQ84" s="1">
        <v>0.56699999999999995</v>
      </c>
      <c r="AR84" s="1">
        <v>0.39900000000000002</v>
      </c>
      <c r="AS84" s="1">
        <v>0.59599999999999997</v>
      </c>
      <c r="AT84" s="1">
        <v>0.40400000000000003</v>
      </c>
      <c r="AU84" s="1">
        <v>0.54</v>
      </c>
      <c r="AV84" s="1">
        <v>0.46</v>
      </c>
      <c r="AW84" s="1">
        <v>0.54500000000000004</v>
      </c>
      <c r="AX84" s="1">
        <v>0.45500000000000002</v>
      </c>
      <c r="AY84" s="1">
        <v>0.55300000000000005</v>
      </c>
      <c r="AZ84" s="1">
        <v>0.44700000000000001</v>
      </c>
      <c r="BA84" s="1">
        <v>0.60299999999999998</v>
      </c>
      <c r="BB84" s="1">
        <v>0.39700000000000002</v>
      </c>
      <c r="BC84" s="1">
        <v>0.53200000000000003</v>
      </c>
      <c r="BD84" s="1">
        <v>0.46800000000000003</v>
      </c>
      <c r="BE84" s="1">
        <v>0.56399999999999995</v>
      </c>
      <c r="BF84" s="1">
        <v>0.436</v>
      </c>
      <c r="BG84" s="1">
        <v>0.56999999999999995</v>
      </c>
      <c r="BH84" s="1">
        <v>0.43</v>
      </c>
      <c r="BI84" s="1">
        <v>0.54100000000000004</v>
      </c>
      <c r="BJ84" s="1">
        <v>0.41799999999999998</v>
      </c>
    </row>
    <row r="85" spans="1:62" x14ac:dyDescent="0.3">
      <c r="A85" s="42" t="s">
        <v>82</v>
      </c>
      <c r="B85" s="3">
        <f t="shared" si="9"/>
        <v>-1.0924691808301024E-2</v>
      </c>
      <c r="C85" s="3">
        <f t="shared" si="10"/>
        <v>-2.0376905743482832E-2</v>
      </c>
      <c r="D85" s="3">
        <f t="shared" si="11"/>
        <v>-5.0475308191698987E-2</v>
      </c>
      <c r="E85" s="3">
        <f t="shared" si="12"/>
        <v>6.8870222157103034E-2</v>
      </c>
      <c r="F85" s="4">
        <v>12</v>
      </c>
      <c r="G85" s="4">
        <v>0</v>
      </c>
      <c r="H85" s="3">
        <f t="shared" si="13"/>
        <v>0.53297690574348278</v>
      </c>
      <c r="I85" s="38">
        <v>0.51259999999999994</v>
      </c>
      <c r="J85" s="39">
        <v>0.4874</v>
      </c>
      <c r="K85" s="1">
        <v>0.52352469180830097</v>
      </c>
      <c r="L85" s="1">
        <v>0.462907578962725</v>
      </c>
      <c r="M85" s="1">
        <v>0.51267321281086498</v>
      </c>
      <c r="N85" s="1">
        <v>0.43498210516656</v>
      </c>
      <c r="O85" s="1">
        <v>0.49728026959213201</v>
      </c>
      <c r="P85" s="1">
        <v>0.48587022215710302</v>
      </c>
      <c r="Q85" s="1">
        <v>0.54464898133214701</v>
      </c>
      <c r="R85" s="1">
        <v>0.45535101866785299</v>
      </c>
      <c r="S85" s="1">
        <v>0.56128245992312698</v>
      </c>
      <c r="T85" s="1">
        <v>0.43871754007687302</v>
      </c>
      <c r="U85" s="1">
        <v>0.52348120202939996</v>
      </c>
      <c r="V85" s="1">
        <v>0.47651879797059998</v>
      </c>
      <c r="W85" s="1">
        <v>0.523612573319296</v>
      </c>
      <c r="X85" s="1">
        <v>0.476387426680704</v>
      </c>
      <c r="Y85" s="1">
        <v>0.54705527486614902</v>
      </c>
      <c r="Z85" s="1">
        <v>0.45294472513385098</v>
      </c>
      <c r="AA85" s="1">
        <v>0.53653385627816597</v>
      </c>
      <c r="AB85" s="1">
        <v>0.46346614372183398</v>
      </c>
      <c r="AC85" s="1">
        <v>0.52025342555624299</v>
      </c>
      <c r="AD85" s="1">
        <v>0.47974657444375701</v>
      </c>
      <c r="AE85" s="1">
        <v>0.54255459213421897</v>
      </c>
      <c r="AF85" s="1">
        <v>0.45744540786578097</v>
      </c>
      <c r="AG85" s="1">
        <v>0.56282232927174802</v>
      </c>
      <c r="AH85" s="1">
        <v>0.43717767072825198</v>
      </c>
      <c r="AI85" s="1">
        <v>0.53700000000000003</v>
      </c>
      <c r="AJ85" s="1">
        <v>0.46300000000000002</v>
      </c>
      <c r="AK85" s="1">
        <v>0.57399999999999995</v>
      </c>
      <c r="AL85" s="1">
        <v>0.39300000000000002</v>
      </c>
      <c r="AM85" s="1">
        <v>0.57399999999999995</v>
      </c>
      <c r="AN85" s="1">
        <v>0.379</v>
      </c>
      <c r="AO85" s="1">
        <v>0.55700000000000005</v>
      </c>
      <c r="AP85" s="1">
        <v>0.41699999999999998</v>
      </c>
      <c r="AQ85" s="1">
        <v>0.59599999999999997</v>
      </c>
      <c r="AR85" s="1">
        <v>0.372</v>
      </c>
      <c r="AS85" s="1">
        <v>0.63</v>
      </c>
      <c r="AT85" s="1">
        <v>0.37</v>
      </c>
      <c r="AU85" s="1">
        <v>0.57199999999999995</v>
      </c>
      <c r="AV85" s="1">
        <v>0.42799999999999999</v>
      </c>
      <c r="AW85" s="1">
        <v>0.57499999999999996</v>
      </c>
      <c r="AX85" s="1">
        <v>0.42499999999999999</v>
      </c>
      <c r="AY85" s="1">
        <v>0.58199999999999996</v>
      </c>
      <c r="AZ85" s="1">
        <v>0.41799999999999998</v>
      </c>
      <c r="BA85" s="1">
        <v>0.63600000000000001</v>
      </c>
      <c r="BB85" s="1">
        <v>0.36399999999999999</v>
      </c>
      <c r="BC85" s="1">
        <v>0.56299999999999994</v>
      </c>
      <c r="BD85" s="1">
        <v>0.437</v>
      </c>
      <c r="BE85" s="1">
        <v>0.59299999999999997</v>
      </c>
      <c r="BF85" s="1">
        <v>0.40699999999999997</v>
      </c>
      <c r="BG85" s="1">
        <v>0.60399999999999998</v>
      </c>
      <c r="BH85" s="1">
        <v>0.39600000000000002</v>
      </c>
      <c r="BI85" s="1">
        <v>0.56200000000000006</v>
      </c>
      <c r="BJ85" s="1">
        <v>0.39400000000000002</v>
      </c>
    </row>
    <row r="86" spans="1:62" x14ac:dyDescent="0.3">
      <c r="A86" s="42" t="s">
        <v>83</v>
      </c>
      <c r="B86" s="3">
        <f t="shared" si="9"/>
        <v>1.0558788318520085E-2</v>
      </c>
      <c r="C86" s="3">
        <f t="shared" si="10"/>
        <v>1.5037039598082891E-2</v>
      </c>
      <c r="D86" s="3">
        <f t="shared" si="11"/>
        <v>6.4121168147990293E-4</v>
      </c>
      <c r="E86" s="3">
        <f t="shared" si="12"/>
        <v>1.2013943997279009E-2</v>
      </c>
      <c r="F86" s="4">
        <v>12</v>
      </c>
      <c r="G86" s="4">
        <v>0</v>
      </c>
      <c r="H86" s="3">
        <f t="shared" si="13"/>
        <v>0.67616296040191715</v>
      </c>
      <c r="I86" s="38">
        <v>0.69120000000000004</v>
      </c>
      <c r="J86" s="39">
        <v>0.30880000000000002</v>
      </c>
      <c r="K86" s="1">
        <v>0.68064121168147995</v>
      </c>
      <c r="L86" s="1">
        <v>0.30883820061672401</v>
      </c>
      <c r="M86" s="1">
        <v>0.64880843681519396</v>
      </c>
      <c r="N86" s="1">
        <v>0.29973977355734099</v>
      </c>
      <c r="O86" s="1">
        <v>0.647432263915656</v>
      </c>
      <c r="P86" s="1">
        <v>0.33701394399727902</v>
      </c>
      <c r="Q86" s="1">
        <v>0.69</v>
      </c>
      <c r="R86" s="1">
        <v>0.31</v>
      </c>
      <c r="S86" s="1">
        <v>0.70321312991215901</v>
      </c>
      <c r="T86" s="1">
        <v>0.29678687008784099</v>
      </c>
      <c r="U86" s="1">
        <v>0.66933992789128205</v>
      </c>
      <c r="V86" s="1">
        <v>0.33066007210871801</v>
      </c>
      <c r="W86" s="1">
        <v>0.66542819988853796</v>
      </c>
      <c r="X86" s="1">
        <v>0.33457180011146198</v>
      </c>
      <c r="Y86" s="1">
        <v>0.68664108824555303</v>
      </c>
      <c r="Z86" s="1">
        <v>0.31335891175444702</v>
      </c>
      <c r="AA86" s="1">
        <v>0.68162214802448495</v>
      </c>
      <c r="AB86" s="1">
        <v>0.31837785197551499</v>
      </c>
      <c r="AC86" s="1">
        <v>0.66243943152574603</v>
      </c>
      <c r="AD86" s="1">
        <v>0.33756056847425397</v>
      </c>
      <c r="AE86" s="1">
        <v>0.68575747006162102</v>
      </c>
      <c r="AF86" s="1">
        <v>0.31424252993837898</v>
      </c>
      <c r="AG86" s="1">
        <v>0.69263221686129195</v>
      </c>
      <c r="AH86" s="1">
        <v>0.307367783138708</v>
      </c>
      <c r="AI86" s="1">
        <v>0.67400000000000004</v>
      </c>
      <c r="AJ86" s="1">
        <v>0.32600000000000001</v>
      </c>
      <c r="AK86" s="1">
        <v>0.68</v>
      </c>
      <c r="AL86" s="1">
        <v>0.29699999999999999</v>
      </c>
      <c r="AM86" s="1">
        <v>0.65800000000000003</v>
      </c>
      <c r="AN86" s="1">
        <v>0.29299999999999998</v>
      </c>
      <c r="AO86" s="1">
        <v>0.65200000000000002</v>
      </c>
      <c r="AP86" s="1">
        <v>0.32500000000000001</v>
      </c>
      <c r="AQ86" s="1">
        <v>0.68500000000000005</v>
      </c>
      <c r="AR86" s="1">
        <v>0.28799999999999998</v>
      </c>
      <c r="AS86" s="1">
        <v>0.69799999999999995</v>
      </c>
      <c r="AT86" s="1">
        <v>0.30199999999999999</v>
      </c>
      <c r="AU86" s="1">
        <v>0.64900000000000002</v>
      </c>
      <c r="AV86" s="1">
        <v>0.35099999999999998</v>
      </c>
      <c r="AW86" s="1">
        <v>0.65200000000000002</v>
      </c>
      <c r="AX86" s="1">
        <v>0.34799999999999998</v>
      </c>
      <c r="AY86" s="1">
        <v>0.65800000000000003</v>
      </c>
      <c r="AZ86" s="1">
        <v>0.34200000000000003</v>
      </c>
      <c r="BA86" s="1">
        <v>0.70299999999999996</v>
      </c>
      <c r="BB86" s="1">
        <v>0.29699999999999999</v>
      </c>
      <c r="BC86" s="1">
        <v>0.63100000000000001</v>
      </c>
      <c r="BD86" s="1">
        <v>0.36899999999999999</v>
      </c>
      <c r="BE86" s="1">
        <v>0.68</v>
      </c>
      <c r="BF86" s="1">
        <v>0.32</v>
      </c>
      <c r="BG86" s="1">
        <v>0.68</v>
      </c>
      <c r="BH86" s="1">
        <v>0.32</v>
      </c>
      <c r="BI86" s="1">
        <v>0.61799999999999999</v>
      </c>
      <c r="BJ86" s="1">
        <v>0.32</v>
      </c>
    </row>
    <row r="87" spans="1:62" x14ac:dyDescent="0.3">
      <c r="A87" s="42" t="s">
        <v>84</v>
      </c>
      <c r="B87" s="3">
        <f t="shared" si="9"/>
        <v>2.3835400790971017E-2</v>
      </c>
      <c r="C87" s="3">
        <f t="shared" si="10"/>
        <v>2.7450487221573727E-2</v>
      </c>
      <c r="D87" s="3">
        <f t="shared" si="11"/>
        <v>-7.0354007909709804E-3</v>
      </c>
      <c r="E87" s="3">
        <f t="shared" si="12"/>
        <v>-4.5731837090060012E-3</v>
      </c>
      <c r="F87" s="4">
        <v>12</v>
      </c>
      <c r="G87" s="4">
        <v>0</v>
      </c>
      <c r="H87" s="3">
        <f t="shared" si="13"/>
        <v>0.74734951277842632</v>
      </c>
      <c r="I87" s="38">
        <v>0.77480000000000004</v>
      </c>
      <c r="J87" s="39">
        <v>0.22520000000000001</v>
      </c>
      <c r="K87" s="1">
        <v>0.75096459920902903</v>
      </c>
      <c r="L87" s="1">
        <v>0.23849715443233299</v>
      </c>
      <c r="M87" s="1">
        <v>0.71850408088683204</v>
      </c>
      <c r="N87" s="1">
        <v>0.24266049457912001</v>
      </c>
      <c r="O87" s="1">
        <v>0.71297281609751395</v>
      </c>
      <c r="P87" s="1">
        <v>0.27442681629099402</v>
      </c>
      <c r="Q87" s="1">
        <v>0.76193283710418402</v>
      </c>
      <c r="R87" s="1">
        <v>0.238067162895816</v>
      </c>
      <c r="S87" s="1">
        <v>0.77310135185230999</v>
      </c>
      <c r="T87" s="1">
        <v>0.22689864814769001</v>
      </c>
      <c r="U87" s="1">
        <v>0.74007931620563105</v>
      </c>
      <c r="V87" s="1">
        <v>0.259920683794369</v>
      </c>
      <c r="W87" s="1">
        <v>0.74051782028005098</v>
      </c>
      <c r="X87" s="1">
        <v>0.25948217971994902</v>
      </c>
      <c r="Y87" s="1">
        <v>0.75684428169294804</v>
      </c>
      <c r="Z87" s="1">
        <v>0.24315571830705199</v>
      </c>
      <c r="AA87" s="1">
        <v>0.77029688346216296</v>
      </c>
      <c r="AB87" s="1">
        <v>0.22970311653783701</v>
      </c>
      <c r="AC87" s="1">
        <v>0.73368864650471</v>
      </c>
      <c r="AD87" s="1">
        <v>0.26631135349529</v>
      </c>
      <c r="AE87" s="1">
        <v>0.75611397801211599</v>
      </c>
      <c r="AF87" s="1">
        <v>0.24388602198788401</v>
      </c>
      <c r="AG87" s="1">
        <v>0.75317754203362697</v>
      </c>
      <c r="AH87" s="1">
        <v>0.246822457966373</v>
      </c>
      <c r="AI87" s="1">
        <v>0.72199999999999998</v>
      </c>
      <c r="AJ87" s="1">
        <v>0.27800000000000002</v>
      </c>
      <c r="AK87" s="1">
        <v>0.75800000000000001</v>
      </c>
      <c r="AL87" s="1">
        <v>0.222</v>
      </c>
      <c r="AM87" s="1">
        <v>0.72199999999999998</v>
      </c>
      <c r="AN87" s="1">
        <v>0.23400000000000001</v>
      </c>
      <c r="AO87" s="1">
        <v>0.69399999999999995</v>
      </c>
      <c r="AP87" s="1">
        <v>0.27900000000000003</v>
      </c>
      <c r="AQ87" s="1">
        <v>0.73799999999999999</v>
      </c>
      <c r="AR87" s="1">
        <v>0.23400000000000001</v>
      </c>
      <c r="AS87" s="1">
        <v>0.76500000000000001</v>
      </c>
      <c r="AT87" s="1">
        <v>0.23499999999999999</v>
      </c>
      <c r="AU87" s="1">
        <v>0.71599999999999997</v>
      </c>
      <c r="AV87" s="1">
        <v>0.28399999999999997</v>
      </c>
      <c r="AW87" s="1">
        <v>0.71099999999999997</v>
      </c>
      <c r="AX87" s="1">
        <v>0.28899999999999998</v>
      </c>
      <c r="AY87" s="1">
        <v>0.72199999999999998</v>
      </c>
      <c r="AZ87" s="1">
        <v>0.27800000000000002</v>
      </c>
      <c r="BA87" s="1">
        <v>0.76</v>
      </c>
      <c r="BB87" s="1">
        <v>0.24</v>
      </c>
      <c r="BC87" s="1">
        <v>0.69599999999999995</v>
      </c>
      <c r="BD87" s="1">
        <v>0.30399999999999999</v>
      </c>
      <c r="BE87" s="1">
        <v>0.72699999999999998</v>
      </c>
      <c r="BF87" s="1">
        <v>0.27300000000000002</v>
      </c>
      <c r="BG87" s="1">
        <v>0.74099999999999999</v>
      </c>
      <c r="BH87" s="1">
        <v>0.25900000000000001</v>
      </c>
      <c r="BI87" s="1">
        <v>0.67400000000000004</v>
      </c>
      <c r="BJ87" s="1">
        <v>0.27200000000000002</v>
      </c>
    </row>
    <row r="88" spans="1:62" x14ac:dyDescent="0.3">
      <c r="A88" s="42" t="s">
        <v>85</v>
      </c>
      <c r="B88" s="3">
        <f t="shared" si="9"/>
        <v>1.5190562248995954E-2</v>
      </c>
      <c r="C88" s="3">
        <f t="shared" si="10"/>
        <v>2.600777072178595E-2</v>
      </c>
      <c r="D88" s="3">
        <f t="shared" si="11"/>
        <v>1.2609437751003982E-2</v>
      </c>
      <c r="E88" s="3">
        <f t="shared" si="12"/>
        <v>-7.3639220615959733E-3</v>
      </c>
      <c r="F88" s="4">
        <v>12</v>
      </c>
      <c r="G88" s="4">
        <v>0</v>
      </c>
      <c r="H88" s="3">
        <f t="shared" si="13"/>
        <v>0.67279222927821403</v>
      </c>
      <c r="I88" s="38">
        <v>0.69879999999999998</v>
      </c>
      <c r="J88" s="39">
        <v>0.30120000000000002</v>
      </c>
      <c r="K88" s="1">
        <v>0.68360943775100402</v>
      </c>
      <c r="L88" s="1">
        <v>0.30577309236947797</v>
      </c>
      <c r="M88" s="1">
        <v>0.64431398350118896</v>
      </c>
      <c r="N88" s="1">
        <v>0.30725239131534998</v>
      </c>
      <c r="O88" s="1">
        <v>0.63756128221244501</v>
      </c>
      <c r="P88" s="1">
        <v>0.34863607793840401</v>
      </c>
      <c r="Q88" s="1">
        <v>0.688339492799796</v>
      </c>
      <c r="R88" s="1">
        <v>0.311660507200204</v>
      </c>
      <c r="S88" s="1">
        <v>0.69804263168682101</v>
      </c>
      <c r="T88" s="1">
        <v>0.30195736831317899</v>
      </c>
      <c r="U88" s="1">
        <v>0.66297060997680402</v>
      </c>
      <c r="V88" s="1">
        <v>0.33702939002319598</v>
      </c>
      <c r="W88" s="1">
        <v>0.66543419093103295</v>
      </c>
      <c r="X88" s="1">
        <v>0.33456580906896699</v>
      </c>
      <c r="Y88" s="1">
        <v>0.686229550431534</v>
      </c>
      <c r="Z88" s="1">
        <v>0.313770449568466</v>
      </c>
      <c r="AA88" s="1">
        <v>0.68058867266620504</v>
      </c>
      <c r="AB88" s="1">
        <v>0.31941132733379501</v>
      </c>
      <c r="AC88" s="1">
        <v>0.65356548457303798</v>
      </c>
      <c r="AD88" s="1">
        <v>0.34643451542696202</v>
      </c>
      <c r="AE88" s="1">
        <v>0.68475863130354497</v>
      </c>
      <c r="AF88" s="1">
        <v>0.31524136869645503</v>
      </c>
      <c r="AG88" s="1">
        <v>0.68809278350515501</v>
      </c>
      <c r="AH88" s="1">
        <v>0.31190721649484499</v>
      </c>
      <c r="AI88" s="1">
        <v>0.63800000000000001</v>
      </c>
      <c r="AJ88" s="1">
        <v>0.36199999999999999</v>
      </c>
      <c r="AK88" s="1">
        <v>0.67100000000000004</v>
      </c>
      <c r="AL88" s="1">
        <v>0.30299999999999999</v>
      </c>
      <c r="AM88" s="1">
        <v>0.64600000000000002</v>
      </c>
      <c r="AN88" s="1">
        <v>0.308</v>
      </c>
      <c r="AO88" s="1">
        <v>0.622</v>
      </c>
      <c r="AP88" s="1">
        <v>0.35599999999999998</v>
      </c>
      <c r="AQ88" s="1">
        <v>0.66700000000000004</v>
      </c>
      <c r="AR88" s="1">
        <v>0.309</v>
      </c>
      <c r="AS88" s="1">
        <v>0.66400000000000003</v>
      </c>
      <c r="AT88" s="1">
        <v>0.33600000000000002</v>
      </c>
      <c r="AU88" s="1">
        <v>0.623</v>
      </c>
      <c r="AV88" s="1">
        <v>0.377</v>
      </c>
      <c r="AW88" s="1">
        <v>0.628</v>
      </c>
      <c r="AX88" s="1">
        <v>0.372</v>
      </c>
      <c r="AY88" s="1">
        <v>0.627</v>
      </c>
      <c r="AZ88" s="1">
        <v>0.373</v>
      </c>
      <c r="BA88" s="1">
        <v>0.68799999999999994</v>
      </c>
      <c r="BB88" s="1">
        <v>0.312</v>
      </c>
      <c r="BC88" s="1">
        <v>0.59899999999999998</v>
      </c>
      <c r="BD88" s="1">
        <v>0.40100000000000002</v>
      </c>
      <c r="BE88" s="1">
        <v>0.64500000000000002</v>
      </c>
      <c r="BF88" s="1">
        <v>0.35499999999999998</v>
      </c>
      <c r="BG88" s="1">
        <v>0.65500000000000003</v>
      </c>
      <c r="BH88" s="1">
        <v>0.34499999999999997</v>
      </c>
      <c r="BI88" s="1">
        <v>0.56999999999999995</v>
      </c>
      <c r="BJ88" s="1">
        <v>0.36899999999999999</v>
      </c>
    </row>
    <row r="89" spans="1:62" ht="15" thickBot="1" x14ac:dyDescent="0.35">
      <c r="A89" s="42" t="s">
        <v>86</v>
      </c>
      <c r="B89" s="3">
        <f t="shared" si="9"/>
        <v>1.8469978957213029E-2</v>
      </c>
      <c r="C89" s="3">
        <f t="shared" si="10"/>
        <v>2.8302156506358589E-2</v>
      </c>
      <c r="D89" s="3">
        <f t="shared" si="11"/>
        <v>8.8300210427869619E-3</v>
      </c>
      <c r="E89" s="3">
        <f t="shared" si="12"/>
        <v>1.4245143754249567E-3</v>
      </c>
      <c r="F89" s="4">
        <v>12</v>
      </c>
      <c r="G89" s="4">
        <v>0</v>
      </c>
      <c r="H89" s="3">
        <f t="shared" si="13"/>
        <v>0.74099784349364139</v>
      </c>
      <c r="I89" s="40">
        <v>0.76929999999999998</v>
      </c>
      <c r="J89" s="41">
        <v>0.23069999999999999</v>
      </c>
      <c r="K89" s="1">
        <v>0.75083002104278695</v>
      </c>
      <c r="L89" s="1">
        <v>0.23953705868599501</v>
      </c>
      <c r="M89" s="1">
        <v>0.70731822474032102</v>
      </c>
      <c r="N89" s="1">
        <v>0.243130311614731</v>
      </c>
      <c r="O89" s="1">
        <v>0.70820348196921101</v>
      </c>
      <c r="P89" s="1">
        <v>0.27942451437542498</v>
      </c>
      <c r="Q89" s="1">
        <v>0.75764212932101704</v>
      </c>
      <c r="R89" s="1">
        <v>0.24235787067898301</v>
      </c>
      <c r="S89" s="1">
        <v>0.76867516137547098</v>
      </c>
      <c r="T89" s="1">
        <v>0.23132483862452899</v>
      </c>
      <c r="U89" s="1">
        <v>0.72798168419546405</v>
      </c>
      <c r="V89" s="1">
        <v>0.272018315804536</v>
      </c>
      <c r="W89" s="1">
        <v>0.73440015377592005</v>
      </c>
      <c r="X89" s="1">
        <v>0.26559984622408001</v>
      </c>
      <c r="Y89" s="1">
        <v>0.75304606954891695</v>
      </c>
      <c r="Z89" s="1">
        <v>0.24695393045108299</v>
      </c>
      <c r="AA89" s="1">
        <v>0.74750870452635398</v>
      </c>
      <c r="AB89" s="1">
        <v>0.25249129547364602</v>
      </c>
      <c r="AC89" s="1">
        <v>0.72652767792954698</v>
      </c>
      <c r="AD89" s="1">
        <v>0.27347232207045302</v>
      </c>
      <c r="AE89" s="1">
        <v>0.75242951986914297</v>
      </c>
      <c r="AF89" s="1">
        <v>0.247570480130857</v>
      </c>
      <c r="AG89" s="1">
        <v>0.75741129362954396</v>
      </c>
      <c r="AH89" s="1">
        <v>0.24258870637045599</v>
      </c>
      <c r="AI89" s="1">
        <v>0.71699999999999997</v>
      </c>
      <c r="AJ89" s="1">
        <v>0.28299999999999997</v>
      </c>
      <c r="AK89" s="1">
        <v>0.74199999999999999</v>
      </c>
      <c r="AL89" s="1">
        <v>0.23499999999999999</v>
      </c>
      <c r="AM89" s="1">
        <v>0.71099999999999997</v>
      </c>
      <c r="AN89" s="1">
        <v>0.23799999999999999</v>
      </c>
      <c r="AO89" s="1">
        <v>0.69599999999999995</v>
      </c>
      <c r="AP89" s="1">
        <v>0.27800000000000002</v>
      </c>
      <c r="AQ89" s="1">
        <v>0.747</v>
      </c>
      <c r="AR89" s="1">
        <v>0.22900000000000001</v>
      </c>
      <c r="AS89" s="1">
        <v>0.745</v>
      </c>
      <c r="AT89" s="1">
        <v>0.255</v>
      </c>
      <c r="AU89" s="1">
        <v>0.68600000000000005</v>
      </c>
      <c r="AV89" s="1">
        <v>0.314</v>
      </c>
      <c r="AW89" s="1">
        <v>0.69599999999999995</v>
      </c>
      <c r="AX89" s="1">
        <v>0.30399999999999999</v>
      </c>
      <c r="AY89" s="1">
        <v>0.70599999999999996</v>
      </c>
      <c r="AZ89" s="1">
        <v>0.29399999999999998</v>
      </c>
      <c r="BA89" s="1">
        <v>0.76300000000000001</v>
      </c>
      <c r="BB89" s="1">
        <v>0.23699999999999999</v>
      </c>
      <c r="BC89" s="1">
        <v>0.68100000000000005</v>
      </c>
      <c r="BD89" s="1">
        <v>0.31900000000000001</v>
      </c>
      <c r="BE89" s="1">
        <v>0.72499999999999998</v>
      </c>
      <c r="BF89" s="1">
        <v>0.27500000000000002</v>
      </c>
      <c r="BG89" s="1">
        <v>0.73199999999999998</v>
      </c>
      <c r="BH89" s="1">
        <v>0.26800000000000002</v>
      </c>
      <c r="BI89" s="1">
        <v>0.63500000000000001</v>
      </c>
      <c r="BJ89" s="1">
        <v>0.29899999999999999</v>
      </c>
    </row>
    <row r="90" spans="1:62" x14ac:dyDescent="0.3">
      <c r="A90" s="78" t="s">
        <v>87</v>
      </c>
      <c r="B90" s="64">
        <f t="shared" si="9"/>
        <v>4.7256037688586994E-2</v>
      </c>
      <c r="C90" s="64">
        <f t="shared" si="10"/>
        <v>-8.5108293242894262E-3</v>
      </c>
      <c r="D90" s="64">
        <f t="shared" si="11"/>
        <v>-5.3560376885870009E-3</v>
      </c>
      <c r="E90" s="64">
        <f t="shared" si="12"/>
        <v>3.5081282969465999E-2</v>
      </c>
      <c r="F90" s="65">
        <v>0</v>
      </c>
      <c r="G90" s="65">
        <v>12</v>
      </c>
      <c r="H90" s="64">
        <f t="shared" si="13"/>
        <v>0.37741082932428943</v>
      </c>
      <c r="I90" s="66">
        <v>0.36890000000000001</v>
      </c>
      <c r="J90" s="67">
        <v>0.63109999999999999</v>
      </c>
      <c r="K90" s="68">
        <v>0.32164396231141301</v>
      </c>
      <c r="L90" s="68">
        <v>0.66220929112314297</v>
      </c>
      <c r="M90" s="68">
        <v>0.37395347042709998</v>
      </c>
      <c r="N90" s="68">
        <v>0.58628805123654504</v>
      </c>
      <c r="O90" s="68">
        <v>0.323668707404413</v>
      </c>
      <c r="P90" s="68">
        <v>0.659081282969466</v>
      </c>
      <c r="Q90" s="68">
        <v>0.38205309179312202</v>
      </c>
      <c r="R90" s="68">
        <v>0.61794690820687803</v>
      </c>
      <c r="S90" s="68">
        <v>0.40744929951978398</v>
      </c>
      <c r="T90" s="68">
        <v>0.59255070048021596</v>
      </c>
      <c r="U90" s="68">
        <v>0.37163991680728298</v>
      </c>
      <c r="V90" s="68">
        <v>0.62836008319271697</v>
      </c>
      <c r="W90" s="68">
        <v>0.36491730849602999</v>
      </c>
      <c r="X90" s="68">
        <v>0.63508269150397001</v>
      </c>
      <c r="Y90" s="68">
        <v>0.41667830145401602</v>
      </c>
      <c r="Z90" s="68">
        <v>0.58332169854598404</v>
      </c>
      <c r="AA90" s="68">
        <v>0.38666852711942101</v>
      </c>
      <c r="AB90" s="68">
        <v>0.61333147288057899</v>
      </c>
      <c r="AC90" s="68">
        <v>0.36374962919015102</v>
      </c>
      <c r="AD90" s="68">
        <v>0.63625037080984903</v>
      </c>
      <c r="AE90" s="68">
        <v>0.39316869149571798</v>
      </c>
      <c r="AF90" s="68">
        <v>0.60683130850428202</v>
      </c>
      <c r="AG90" s="68">
        <v>0.42333904587302201</v>
      </c>
      <c r="AH90" s="68">
        <v>0.57666095412697804</v>
      </c>
      <c r="AI90" s="68">
        <v>0.35699999999999998</v>
      </c>
      <c r="AJ90" s="68">
        <v>0.64300000000000002</v>
      </c>
      <c r="AK90" s="68">
        <v>0.32700000000000001</v>
      </c>
      <c r="AL90" s="68">
        <v>0.628</v>
      </c>
      <c r="AM90" s="68">
        <v>0.41499999999999998</v>
      </c>
      <c r="AN90" s="68">
        <v>0.55100000000000005</v>
      </c>
      <c r="AO90" s="68">
        <v>0.35199999999999998</v>
      </c>
      <c r="AP90" s="68">
        <v>0.624</v>
      </c>
      <c r="AQ90" s="68">
        <v>0.41799999999999998</v>
      </c>
      <c r="AR90" s="68">
        <v>0.54500000000000004</v>
      </c>
      <c r="AS90" s="68">
        <v>0.48599999999999999</v>
      </c>
      <c r="AT90" s="68">
        <v>0.51400000000000001</v>
      </c>
      <c r="AU90" s="68">
        <v>0.39</v>
      </c>
      <c r="AV90" s="68">
        <v>0.61</v>
      </c>
      <c r="AW90" s="68">
        <v>0.42799999999999999</v>
      </c>
      <c r="AX90" s="68">
        <v>0.57199999999999995</v>
      </c>
      <c r="AY90" s="68">
        <v>0.42599999999999999</v>
      </c>
      <c r="AZ90" s="68">
        <v>0.57399999999999995</v>
      </c>
      <c r="BA90" s="68">
        <v>0.48399999999999999</v>
      </c>
      <c r="BB90" s="68">
        <v>0.51600000000000001</v>
      </c>
      <c r="BC90" s="68">
        <v>0.39800000000000002</v>
      </c>
      <c r="BD90" s="68">
        <v>0.60199999999999998</v>
      </c>
      <c r="BE90" s="68">
        <v>0.42799999999999999</v>
      </c>
      <c r="BF90" s="68">
        <v>0.57199999999999995</v>
      </c>
      <c r="BG90" s="68">
        <v>0.47299999999999998</v>
      </c>
      <c r="BH90" s="68">
        <v>0.52700000000000002</v>
      </c>
      <c r="BI90" s="68">
        <v>0.41199999999999998</v>
      </c>
      <c r="BJ90" s="69">
        <v>0.56200000000000006</v>
      </c>
    </row>
    <row r="91" spans="1:62" x14ac:dyDescent="0.3">
      <c r="A91" s="79" t="s">
        <v>88</v>
      </c>
      <c r="B91" s="70">
        <f t="shared" si="9"/>
        <v>2.122674815704606E-2</v>
      </c>
      <c r="C91" s="70">
        <f t="shared" si="10"/>
        <v>2.4927793846297619E-2</v>
      </c>
      <c r="D91" s="70">
        <f t="shared" si="11"/>
        <v>9.2732518429540223E-3</v>
      </c>
      <c r="E91" s="70">
        <f t="shared" si="12"/>
        <v>-1.7447269813589683E-3</v>
      </c>
      <c r="F91" s="71">
        <v>12</v>
      </c>
      <c r="G91" s="71">
        <v>0</v>
      </c>
      <c r="H91" s="70">
        <f t="shared" si="13"/>
        <v>0.71857220615370243</v>
      </c>
      <c r="I91" s="38">
        <v>0.74350000000000005</v>
      </c>
      <c r="J91" s="39">
        <v>0.25650000000000001</v>
      </c>
      <c r="K91" s="72">
        <v>0.72227325184295399</v>
      </c>
      <c r="L91" s="72">
        <v>0.26632751595657</v>
      </c>
      <c r="M91" s="72">
        <v>0.68844815752727595</v>
      </c>
      <c r="N91" s="72">
        <v>0.26208789908408903</v>
      </c>
      <c r="O91" s="72">
        <v>0.68953408903447799</v>
      </c>
      <c r="P91" s="72">
        <v>0.29625527301864102</v>
      </c>
      <c r="Q91" s="72">
        <v>0.73092464939386703</v>
      </c>
      <c r="R91" s="72">
        <v>0.26907535060613302</v>
      </c>
      <c r="S91" s="72">
        <v>0.74060993652460305</v>
      </c>
      <c r="T91" s="72">
        <v>0.259390063475397</v>
      </c>
      <c r="U91" s="72">
        <v>0.70754447721434699</v>
      </c>
      <c r="V91" s="72">
        <v>0.29245552278565301</v>
      </c>
      <c r="W91" s="72">
        <v>0.71301435406698599</v>
      </c>
      <c r="X91" s="72">
        <v>0.28698564593301401</v>
      </c>
      <c r="Y91" s="72">
        <v>0.73112766823985997</v>
      </c>
      <c r="Z91" s="72">
        <v>0.26887233176014003</v>
      </c>
      <c r="AA91" s="72">
        <v>0.72552301255230101</v>
      </c>
      <c r="AB91" s="72">
        <v>0.27447698744769899</v>
      </c>
      <c r="AC91" s="72">
        <v>0.70808386804379497</v>
      </c>
      <c r="AD91" s="72">
        <v>0.29191613195620503</v>
      </c>
      <c r="AE91" s="72">
        <v>0.73082073847331197</v>
      </c>
      <c r="AF91" s="72">
        <v>0.26917926152668797</v>
      </c>
      <c r="AG91" s="72">
        <v>0.73496227093065003</v>
      </c>
      <c r="AH91" s="72">
        <v>0.26503772906935003</v>
      </c>
      <c r="AI91" s="72">
        <v>0.70199999999999996</v>
      </c>
      <c r="AJ91" s="72">
        <v>0.29799999999999999</v>
      </c>
      <c r="AK91" s="72">
        <v>0.71299999999999997</v>
      </c>
      <c r="AL91" s="72">
        <v>0.26200000000000001</v>
      </c>
      <c r="AM91" s="72">
        <v>0.68899999999999995</v>
      </c>
      <c r="AN91" s="72">
        <v>0.26100000000000001</v>
      </c>
      <c r="AO91" s="72">
        <v>0.67800000000000005</v>
      </c>
      <c r="AP91" s="72">
        <v>0.29799999999999999</v>
      </c>
      <c r="AQ91" s="72">
        <v>0.71899999999999997</v>
      </c>
      <c r="AR91" s="72">
        <v>0.252</v>
      </c>
      <c r="AS91" s="72">
        <v>0.73499999999999999</v>
      </c>
      <c r="AT91" s="72">
        <v>0.26500000000000001</v>
      </c>
      <c r="AU91" s="72">
        <v>0.68</v>
      </c>
      <c r="AV91" s="72">
        <v>0.32</v>
      </c>
      <c r="AW91" s="72">
        <v>0.68799999999999994</v>
      </c>
      <c r="AX91" s="72">
        <v>0.312</v>
      </c>
      <c r="AY91" s="72">
        <v>0.69499999999999995</v>
      </c>
      <c r="AZ91" s="72">
        <v>0.30499999999999999</v>
      </c>
      <c r="BA91" s="72">
        <v>0.75</v>
      </c>
      <c r="BB91" s="72">
        <v>0.25</v>
      </c>
      <c r="BC91" s="72">
        <v>0.66800000000000004</v>
      </c>
      <c r="BD91" s="72">
        <v>0.33200000000000002</v>
      </c>
      <c r="BE91" s="72">
        <v>0.70899999999999996</v>
      </c>
      <c r="BF91" s="72">
        <v>0.29099999999999998</v>
      </c>
      <c r="BG91" s="72">
        <v>0.71499999999999997</v>
      </c>
      <c r="BH91" s="72">
        <v>0.28499999999999998</v>
      </c>
      <c r="BI91" s="72">
        <v>0.64400000000000002</v>
      </c>
      <c r="BJ91" s="5">
        <v>0.30299999999999999</v>
      </c>
    </row>
    <row r="92" spans="1:62" x14ac:dyDescent="0.3">
      <c r="A92" s="79" t="s">
        <v>89</v>
      </c>
      <c r="B92" s="70">
        <f t="shared" si="9"/>
        <v>-2.1693290693120981E-2</v>
      </c>
      <c r="C92" s="70">
        <f t="shared" si="10"/>
        <v>-3.8293854432198682E-3</v>
      </c>
      <c r="D92" s="70">
        <f t="shared" si="11"/>
        <v>2.3393290693121016E-2</v>
      </c>
      <c r="E92" s="70">
        <f t="shared" si="12"/>
        <v>-1.8942775019598013E-2</v>
      </c>
      <c r="F92" s="71">
        <v>12</v>
      </c>
      <c r="G92" s="71">
        <v>0</v>
      </c>
      <c r="H92" s="70">
        <f t="shared" si="13"/>
        <v>0.7495293854432199</v>
      </c>
      <c r="I92" s="38">
        <v>0.74570000000000003</v>
      </c>
      <c r="J92" s="39">
        <v>0.25430000000000003</v>
      </c>
      <c r="K92" s="72">
        <v>0.76739329069312101</v>
      </c>
      <c r="L92" s="72">
        <v>0.223485837358047</v>
      </c>
      <c r="M92" s="72">
        <v>0.71355161736609796</v>
      </c>
      <c r="N92" s="72">
        <v>0.23912971869029601</v>
      </c>
      <c r="O92" s="72">
        <v>0.71101711523386502</v>
      </c>
      <c r="P92" s="72">
        <v>0.27805722498040197</v>
      </c>
      <c r="Q92" s="72">
        <v>0.76921673659596301</v>
      </c>
      <c r="R92" s="72">
        <v>0.23078326340403699</v>
      </c>
      <c r="S92" s="72">
        <v>0.78642185311186696</v>
      </c>
      <c r="T92" s="72">
        <v>0.21357814688813301</v>
      </c>
      <c r="U92" s="72">
        <v>0.74059544192695803</v>
      </c>
      <c r="V92" s="72">
        <v>0.25940455807304202</v>
      </c>
      <c r="W92" s="72">
        <v>0.740505478255025</v>
      </c>
      <c r="X92" s="72">
        <v>0.259494521744975</v>
      </c>
      <c r="Y92" s="72">
        <v>0.76048437211333397</v>
      </c>
      <c r="Z92" s="72">
        <v>0.239515627886666</v>
      </c>
      <c r="AA92" s="72">
        <v>0.75721621803047601</v>
      </c>
      <c r="AB92" s="72">
        <v>0.24278378196952399</v>
      </c>
      <c r="AC92" s="72">
        <v>0.73125491311110702</v>
      </c>
      <c r="AD92" s="72">
        <v>0.26874508688889298</v>
      </c>
      <c r="AE92" s="72">
        <v>0.76067513953332</v>
      </c>
      <c r="AF92" s="72">
        <v>0.23932486046668</v>
      </c>
      <c r="AG92" s="72">
        <v>0.75602044934750401</v>
      </c>
      <c r="AH92" s="72">
        <v>0.24397955065249599</v>
      </c>
      <c r="AI92" s="72">
        <v>0.71499999999999997</v>
      </c>
      <c r="AJ92" s="72">
        <v>0.28499999999999998</v>
      </c>
      <c r="AK92" s="72">
        <v>0.74399999999999999</v>
      </c>
      <c r="AL92" s="72">
        <v>0.23400000000000001</v>
      </c>
      <c r="AM92" s="72">
        <v>0.72399999999999998</v>
      </c>
      <c r="AN92" s="72">
        <v>0.23599999999999999</v>
      </c>
      <c r="AO92" s="72">
        <v>0.68300000000000005</v>
      </c>
      <c r="AP92" s="72">
        <v>0.29699999999999999</v>
      </c>
      <c r="AQ92" s="72">
        <v>0.72499999999999998</v>
      </c>
      <c r="AR92" s="72">
        <v>0.252</v>
      </c>
      <c r="AS92" s="72">
        <v>0.75700000000000001</v>
      </c>
      <c r="AT92" s="72">
        <v>0.24299999999999999</v>
      </c>
      <c r="AU92" s="72">
        <v>0.69499999999999995</v>
      </c>
      <c r="AV92" s="72">
        <v>0.30499999999999999</v>
      </c>
      <c r="AW92" s="72">
        <v>0.68600000000000005</v>
      </c>
      <c r="AX92" s="72">
        <v>0.314</v>
      </c>
      <c r="AY92" s="72">
        <v>0.69899999999999995</v>
      </c>
      <c r="AZ92" s="72">
        <v>0.30099999999999999</v>
      </c>
      <c r="BA92" s="72">
        <v>0.76300000000000001</v>
      </c>
      <c r="BB92" s="72">
        <v>0.23699999999999999</v>
      </c>
      <c r="BC92" s="72">
        <v>0.65100000000000002</v>
      </c>
      <c r="BD92" s="72">
        <v>0.34899999999999998</v>
      </c>
      <c r="BE92" s="72">
        <v>0.71099999999999997</v>
      </c>
      <c r="BF92" s="72">
        <v>0.28899999999999998</v>
      </c>
      <c r="BG92" s="72">
        <v>0.72499999999999998</v>
      </c>
      <c r="BH92" s="72">
        <v>0.27500000000000002</v>
      </c>
      <c r="BI92" s="72">
        <v>0.63300000000000001</v>
      </c>
      <c r="BJ92" s="5">
        <v>0.308</v>
      </c>
    </row>
    <row r="93" spans="1:62" x14ac:dyDescent="0.3">
      <c r="A93" s="79" t="s">
        <v>90</v>
      </c>
      <c r="B93" s="70">
        <f t="shared" si="9"/>
        <v>1.3687945329380002E-2</v>
      </c>
      <c r="C93" s="70">
        <f t="shared" si="10"/>
        <v>2.9174270463541485E-2</v>
      </c>
      <c r="D93" s="70">
        <f t="shared" si="11"/>
        <v>1.3112054670620044E-2</v>
      </c>
      <c r="E93" s="70">
        <f t="shared" si="12"/>
        <v>-1.0194365560050989E-2</v>
      </c>
      <c r="F93" s="71">
        <v>12</v>
      </c>
      <c r="G93" s="71">
        <v>0</v>
      </c>
      <c r="H93" s="70">
        <f t="shared" si="13"/>
        <v>0.75462572953645857</v>
      </c>
      <c r="I93" s="38">
        <v>0.78380000000000005</v>
      </c>
      <c r="J93" s="39">
        <v>0.2162</v>
      </c>
      <c r="K93" s="72">
        <v>0.77011205467062005</v>
      </c>
      <c r="L93" s="72">
        <v>0.21973770162303399</v>
      </c>
      <c r="M93" s="72">
        <v>0.71566417626946899</v>
      </c>
      <c r="N93" s="72">
        <v>0.23558313283525401</v>
      </c>
      <c r="O93" s="72">
        <v>0.71558895227564001</v>
      </c>
      <c r="P93" s="72">
        <v>0.27380563443994899</v>
      </c>
      <c r="Q93" s="72">
        <v>0.774728911062465</v>
      </c>
      <c r="R93" s="72">
        <v>0.225271088937535</v>
      </c>
      <c r="S93" s="72">
        <v>0.796137613505563</v>
      </c>
      <c r="T93" s="72">
        <v>0.203862386494437</v>
      </c>
      <c r="U93" s="72">
        <v>0.74948969177383096</v>
      </c>
      <c r="V93" s="72">
        <v>0.25051030822616899</v>
      </c>
      <c r="W93" s="72">
        <v>0.74476685805504805</v>
      </c>
      <c r="X93" s="72">
        <v>0.255233141944952</v>
      </c>
      <c r="Y93" s="72">
        <v>0.76588087097354696</v>
      </c>
      <c r="Z93" s="72">
        <v>0.23411912902645299</v>
      </c>
      <c r="AA93" s="72">
        <v>0.762286860581745</v>
      </c>
      <c r="AB93" s="72">
        <v>0.237713139418255</v>
      </c>
      <c r="AC93" s="72">
        <v>0.73818917811026796</v>
      </c>
      <c r="AD93" s="72">
        <v>0.26181082188973198</v>
      </c>
      <c r="AE93" s="72">
        <v>0.76267696267696306</v>
      </c>
      <c r="AF93" s="72">
        <v>0.237323037323037</v>
      </c>
      <c r="AG93" s="72">
        <v>0.759986624482342</v>
      </c>
      <c r="AH93" s="72">
        <v>0.240013375517658</v>
      </c>
      <c r="AI93" s="72">
        <v>0.74199999999999999</v>
      </c>
      <c r="AJ93" s="72">
        <v>0.25800000000000001</v>
      </c>
      <c r="AK93" s="72">
        <v>0.75700000000000001</v>
      </c>
      <c r="AL93" s="72">
        <v>0.219</v>
      </c>
      <c r="AM93" s="72">
        <v>0.73599999999999999</v>
      </c>
      <c r="AN93" s="72">
        <v>0.223</v>
      </c>
      <c r="AO93" s="72">
        <v>0.69399999999999995</v>
      </c>
      <c r="AP93" s="72">
        <v>0.28399999999999997</v>
      </c>
      <c r="AQ93" s="72">
        <v>0.73699999999999999</v>
      </c>
      <c r="AR93" s="72">
        <v>0.23699999999999999</v>
      </c>
      <c r="AS93" s="72">
        <v>0.77900000000000003</v>
      </c>
      <c r="AT93" s="72">
        <v>0.221</v>
      </c>
      <c r="AU93" s="72">
        <v>0.71299999999999997</v>
      </c>
      <c r="AV93" s="72">
        <v>0.28699999999999998</v>
      </c>
      <c r="AW93" s="72">
        <v>0.70499999999999996</v>
      </c>
      <c r="AX93" s="72">
        <v>0.29499999999999998</v>
      </c>
      <c r="AY93" s="72">
        <v>0.71799999999999997</v>
      </c>
      <c r="AZ93" s="72">
        <v>0.28199999999999997</v>
      </c>
      <c r="BA93" s="72">
        <v>0.78100000000000003</v>
      </c>
      <c r="BB93" s="72">
        <v>0.219</v>
      </c>
      <c r="BC93" s="72">
        <v>0.66700000000000004</v>
      </c>
      <c r="BD93" s="72">
        <v>0.33300000000000002</v>
      </c>
      <c r="BE93" s="72">
        <v>0.73099999999999998</v>
      </c>
      <c r="BF93" s="72">
        <v>0.26900000000000002</v>
      </c>
      <c r="BG93" s="72">
        <v>0.74399999999999999</v>
      </c>
      <c r="BH93" s="72">
        <v>0.25600000000000001</v>
      </c>
      <c r="BI93" s="72">
        <v>0.66100000000000003</v>
      </c>
      <c r="BJ93" s="5">
        <v>0.27800000000000002</v>
      </c>
    </row>
    <row r="94" spans="1:62" x14ac:dyDescent="0.3">
      <c r="A94" s="79" t="s">
        <v>91</v>
      </c>
      <c r="B94" s="70">
        <f t="shared" si="9"/>
        <v>3.7338815121609747E-3</v>
      </c>
      <c r="C94" s="70">
        <f t="shared" si="10"/>
        <v>-5.803487120527695E-3</v>
      </c>
      <c r="D94" s="70">
        <f t="shared" si="11"/>
        <v>2.1661184878389861E-3</v>
      </c>
      <c r="E94" s="70">
        <f t="shared" si="12"/>
        <v>3.5975217382451019E-2</v>
      </c>
      <c r="F94" s="71">
        <v>0</v>
      </c>
      <c r="G94" s="71">
        <v>12</v>
      </c>
      <c r="H94" s="70">
        <f t="shared" si="13"/>
        <v>0.27670348712052767</v>
      </c>
      <c r="I94" s="38">
        <v>0.27089999999999997</v>
      </c>
      <c r="J94" s="39">
        <v>0.72909999999999997</v>
      </c>
      <c r="K94" s="72">
        <v>0.267166118487839</v>
      </c>
      <c r="L94" s="72">
        <v>0.71742396556624799</v>
      </c>
      <c r="M94" s="72">
        <v>0.26717993750893498</v>
      </c>
      <c r="N94" s="72">
        <v>0.68137725406906702</v>
      </c>
      <c r="O94" s="72">
        <v>0.246787627018551</v>
      </c>
      <c r="P94" s="72">
        <v>0.73097521738245097</v>
      </c>
      <c r="Q94" s="72">
        <v>0.27990199106389102</v>
      </c>
      <c r="R94" s="72">
        <v>0.72009800893610898</v>
      </c>
      <c r="S94" s="72">
        <v>0.28496096993854803</v>
      </c>
      <c r="T94" s="72">
        <v>0.71503903006145197</v>
      </c>
      <c r="U94" s="72">
        <v>0.27575388552911301</v>
      </c>
      <c r="V94" s="72">
        <v>0.72424611447088705</v>
      </c>
      <c r="W94" s="72">
        <v>0.27369623935175602</v>
      </c>
      <c r="X94" s="72">
        <v>0.72630376064824398</v>
      </c>
      <c r="Y94" s="72">
        <v>0.28808691308691298</v>
      </c>
      <c r="Z94" s="72">
        <v>0.71191308691308697</v>
      </c>
      <c r="AA94" s="72">
        <v>0.275615221811844</v>
      </c>
      <c r="AB94" s="72">
        <v>0.72438477818815605</v>
      </c>
      <c r="AC94" s="72">
        <v>0.26862984500134501</v>
      </c>
      <c r="AD94" s="72">
        <v>0.73137015499865499</v>
      </c>
      <c r="AE94" s="72">
        <v>0.28526880379194203</v>
      </c>
      <c r="AF94" s="72">
        <v>0.71473119620805803</v>
      </c>
      <c r="AG94" s="72">
        <v>0.307394292855655</v>
      </c>
      <c r="AH94" s="72">
        <v>0.692605707144345</v>
      </c>
      <c r="AI94" s="72">
        <v>0.26100000000000001</v>
      </c>
      <c r="AJ94" s="72">
        <v>0.73899999999999999</v>
      </c>
      <c r="AK94" s="72">
        <v>0.26500000000000001</v>
      </c>
      <c r="AL94" s="72">
        <v>0.70399999999999996</v>
      </c>
      <c r="AM94" s="72">
        <v>0.28699999999999998</v>
      </c>
      <c r="AN94" s="72">
        <v>0.67300000000000004</v>
      </c>
      <c r="AO94" s="72">
        <v>0.27900000000000003</v>
      </c>
      <c r="AP94" s="72">
        <v>0.69499999999999995</v>
      </c>
      <c r="AQ94" s="72">
        <v>0.29399999999999998</v>
      </c>
      <c r="AR94" s="72">
        <v>0.66900000000000004</v>
      </c>
      <c r="AS94" s="72">
        <v>0.31</v>
      </c>
      <c r="AT94" s="72">
        <v>0.69</v>
      </c>
      <c r="AU94" s="72">
        <v>0.28399999999999997</v>
      </c>
      <c r="AV94" s="72">
        <v>0.71599999999999997</v>
      </c>
      <c r="AW94" s="72">
        <v>0.28999999999999998</v>
      </c>
      <c r="AX94" s="72">
        <v>0.71</v>
      </c>
      <c r="AY94" s="72">
        <v>0.29499999999999998</v>
      </c>
      <c r="AZ94" s="72">
        <v>0.70499999999999996</v>
      </c>
      <c r="BA94" s="72">
        <v>0.33200000000000002</v>
      </c>
      <c r="BB94" s="72">
        <v>0.66800000000000004</v>
      </c>
      <c r="BC94" s="72">
        <v>0.28299999999999997</v>
      </c>
      <c r="BD94" s="72">
        <v>0.71699999999999997</v>
      </c>
      <c r="BE94" s="72">
        <v>0.29799999999999999</v>
      </c>
      <c r="BF94" s="72">
        <v>0.70199999999999996</v>
      </c>
      <c r="BG94" s="72">
        <v>0.31</v>
      </c>
      <c r="BH94" s="72">
        <v>0.69</v>
      </c>
      <c r="BI94" s="72">
        <v>0.27700000000000002</v>
      </c>
      <c r="BJ94" s="5">
        <v>0.69499999999999995</v>
      </c>
    </row>
    <row r="95" spans="1:62" x14ac:dyDescent="0.3">
      <c r="A95" s="79" t="s">
        <v>92</v>
      </c>
      <c r="B95" s="70">
        <f t="shared" si="9"/>
        <v>-1.0331126228585008E-2</v>
      </c>
      <c r="C95" s="70">
        <f t="shared" si="10"/>
        <v>-1.4946851101068082E-2</v>
      </c>
      <c r="D95" s="70">
        <f t="shared" si="11"/>
        <v>-4.5688737714150163E-3</v>
      </c>
      <c r="E95" s="70">
        <f t="shared" si="12"/>
        <v>1.0525864771657956E-2</v>
      </c>
      <c r="F95" s="71">
        <v>12</v>
      </c>
      <c r="G95" s="71">
        <v>0</v>
      </c>
      <c r="H95" s="70">
        <f t="shared" si="13"/>
        <v>0.5450468511010681</v>
      </c>
      <c r="I95" s="38">
        <v>0.53010000000000002</v>
      </c>
      <c r="J95" s="39">
        <v>0.46989999999999998</v>
      </c>
      <c r="K95" s="72">
        <v>0.54043112622858502</v>
      </c>
      <c r="L95" s="72">
        <v>0.44416852736795998</v>
      </c>
      <c r="M95" s="72">
        <v>0.52235007046845705</v>
      </c>
      <c r="N95" s="72">
        <v>0.43109867687582798</v>
      </c>
      <c r="O95" s="72">
        <v>0.51023095412268804</v>
      </c>
      <c r="P95" s="72">
        <v>0.47252586477165798</v>
      </c>
      <c r="Q95" s="72">
        <v>0.55679873352729803</v>
      </c>
      <c r="R95" s="72">
        <v>0.44320126647270203</v>
      </c>
      <c r="S95" s="72">
        <v>0.57901205286875501</v>
      </c>
      <c r="T95" s="72">
        <v>0.42098794713124499</v>
      </c>
      <c r="U95" s="72">
        <v>0.53826874879506503</v>
      </c>
      <c r="V95" s="72">
        <v>0.46173125120493502</v>
      </c>
      <c r="W95" s="72">
        <v>0.53572903758777402</v>
      </c>
      <c r="X95" s="72">
        <v>0.46427096241222598</v>
      </c>
      <c r="Y95" s="72">
        <v>0.55898473182826602</v>
      </c>
      <c r="Z95" s="72">
        <v>0.44101526817173398</v>
      </c>
      <c r="AA95" s="72">
        <v>0.55330092451929302</v>
      </c>
      <c r="AB95" s="72">
        <v>0.44669907548070698</v>
      </c>
      <c r="AC95" s="72">
        <v>0.52691609781387705</v>
      </c>
      <c r="AD95" s="72">
        <v>0.47308390218612301</v>
      </c>
      <c r="AE95" s="72">
        <v>0.55086071987480401</v>
      </c>
      <c r="AF95" s="72">
        <v>0.44913928012519599</v>
      </c>
      <c r="AG95" s="72">
        <v>0.56767901557795497</v>
      </c>
      <c r="AH95" s="72">
        <v>0.43232098442204497</v>
      </c>
      <c r="AI95" s="72">
        <v>0.50800000000000001</v>
      </c>
      <c r="AJ95" s="72">
        <v>0.49199999999999999</v>
      </c>
      <c r="AK95" s="72">
        <v>0.54500000000000004</v>
      </c>
      <c r="AL95" s="72">
        <v>0.41599999999999998</v>
      </c>
      <c r="AM95" s="72">
        <v>0.54900000000000004</v>
      </c>
      <c r="AN95" s="72">
        <v>0.40600000000000003</v>
      </c>
      <c r="AO95" s="72">
        <v>0.50700000000000001</v>
      </c>
      <c r="AP95" s="72">
        <v>0.46200000000000002</v>
      </c>
      <c r="AQ95" s="72">
        <v>0.55200000000000005</v>
      </c>
      <c r="AR95" s="72">
        <v>0.40600000000000003</v>
      </c>
      <c r="AS95" s="72">
        <v>0.58199999999999996</v>
      </c>
      <c r="AT95" s="72">
        <v>0.41799999999999998</v>
      </c>
      <c r="AU95" s="72">
        <v>0.52700000000000002</v>
      </c>
      <c r="AV95" s="72">
        <v>0.47299999999999998</v>
      </c>
      <c r="AW95" s="72">
        <v>0.53600000000000003</v>
      </c>
      <c r="AX95" s="72">
        <v>0.46400000000000002</v>
      </c>
      <c r="AY95" s="72">
        <v>0.53900000000000003</v>
      </c>
      <c r="AZ95" s="72">
        <v>0.46100000000000002</v>
      </c>
      <c r="BA95" s="72">
        <v>0.59899999999999998</v>
      </c>
      <c r="BB95" s="72">
        <v>0.40100000000000002</v>
      </c>
      <c r="BC95" s="72">
        <v>0.50800000000000001</v>
      </c>
      <c r="BD95" s="72">
        <v>0.49199999999999999</v>
      </c>
      <c r="BE95" s="72">
        <v>0.54400000000000004</v>
      </c>
      <c r="BF95" s="72">
        <v>0.45600000000000002</v>
      </c>
      <c r="BG95" s="72">
        <v>0.56499999999999995</v>
      </c>
      <c r="BH95" s="72">
        <v>0.435</v>
      </c>
      <c r="BI95" s="72">
        <v>0.52600000000000002</v>
      </c>
      <c r="BJ95" s="5">
        <v>0.41799999999999998</v>
      </c>
    </row>
    <row r="96" spans="1:62" x14ac:dyDescent="0.3">
      <c r="A96" s="79" t="s">
        <v>93</v>
      </c>
      <c r="B96" s="70">
        <f t="shared" si="9"/>
        <v>0.24220308057877504</v>
      </c>
      <c r="C96" s="70">
        <f t="shared" si="10"/>
        <v>0.25372617633300099</v>
      </c>
      <c r="D96" s="70">
        <f t="shared" si="11"/>
        <v>-2.0308057877505004E-4</v>
      </c>
      <c r="E96" s="70">
        <f t="shared" si="12"/>
        <v>2.1953044068947991E-2</v>
      </c>
      <c r="F96" s="71">
        <v>12</v>
      </c>
      <c r="G96" s="71">
        <v>0</v>
      </c>
      <c r="H96" s="70">
        <f t="shared" si="13"/>
        <v>0.74627382366699901</v>
      </c>
      <c r="I96" s="38">
        <v>1</v>
      </c>
      <c r="J96" s="39"/>
      <c r="K96" s="72">
        <v>0.75779691942122496</v>
      </c>
      <c r="L96" s="72">
        <v>0.232486103449739</v>
      </c>
      <c r="M96" s="72">
        <v>0.70904655939746697</v>
      </c>
      <c r="N96" s="72">
        <v>0.24786032180760001</v>
      </c>
      <c r="O96" s="72">
        <v>0.70081514817016199</v>
      </c>
      <c r="P96" s="72">
        <v>0.28895304406894801</v>
      </c>
      <c r="Q96" s="72">
        <v>0.76543635736460802</v>
      </c>
      <c r="R96" s="72">
        <v>0.23456364263539201</v>
      </c>
      <c r="S96" s="72">
        <v>0.78426362967132901</v>
      </c>
      <c r="T96" s="72">
        <v>0.21573637032867099</v>
      </c>
      <c r="U96" s="72">
        <v>0.74045108883511901</v>
      </c>
      <c r="V96" s="72">
        <v>0.25954891116488099</v>
      </c>
      <c r="W96" s="72">
        <v>0.74015300546448104</v>
      </c>
      <c r="X96" s="72">
        <v>0.25984699453551902</v>
      </c>
      <c r="Y96" s="72">
        <v>0.76166572089571805</v>
      </c>
      <c r="Z96" s="72">
        <v>0.23833427910428201</v>
      </c>
      <c r="AA96" s="72">
        <v>0.75602948231497202</v>
      </c>
      <c r="AB96" s="72">
        <v>0.243970517685028</v>
      </c>
      <c r="AC96" s="72">
        <v>0.733539453056959</v>
      </c>
      <c r="AD96" s="72">
        <v>0.266460546943041</v>
      </c>
      <c r="AE96" s="72">
        <v>0.75952963804860996</v>
      </c>
      <c r="AF96" s="72">
        <v>0.24047036195138999</v>
      </c>
      <c r="AG96" s="72">
        <v>0.74655888136333803</v>
      </c>
      <c r="AH96" s="72">
        <v>0.25344111863666202</v>
      </c>
      <c r="AI96" s="72">
        <v>0.73399999999999999</v>
      </c>
      <c r="AJ96" s="72">
        <v>0.26600000000000001</v>
      </c>
      <c r="AK96" s="72">
        <v>0.75800000000000001</v>
      </c>
      <c r="AL96" s="72">
        <v>0.219</v>
      </c>
      <c r="AM96" s="72">
        <v>0.72899999999999998</v>
      </c>
      <c r="AN96" s="72">
        <v>0.224</v>
      </c>
      <c r="AO96" s="72">
        <v>0.71199999999999997</v>
      </c>
      <c r="AP96" s="72">
        <v>0.26700000000000002</v>
      </c>
      <c r="AQ96" s="72">
        <v>0.752</v>
      </c>
      <c r="AR96" s="72">
        <v>0.224</v>
      </c>
      <c r="AS96" s="72">
        <v>0.76400000000000001</v>
      </c>
      <c r="AT96" s="72">
        <v>0.23599999999999999</v>
      </c>
      <c r="AU96" s="72">
        <v>0.70799999999999996</v>
      </c>
      <c r="AV96" s="72">
        <v>0.29199999999999998</v>
      </c>
      <c r="AW96" s="72">
        <v>0.70799999999999996</v>
      </c>
      <c r="AX96" s="72">
        <v>0.29199999999999998</v>
      </c>
      <c r="AY96" s="72">
        <v>0.71399999999999997</v>
      </c>
      <c r="AZ96" s="72">
        <v>0.28599999999999998</v>
      </c>
      <c r="BA96" s="72">
        <v>0.76700000000000002</v>
      </c>
      <c r="BB96" s="72">
        <v>0.23300000000000001</v>
      </c>
      <c r="BC96" s="72">
        <v>0.68400000000000005</v>
      </c>
      <c r="BD96" s="72">
        <v>0.316</v>
      </c>
      <c r="BE96" s="72">
        <v>0.74</v>
      </c>
      <c r="BF96" s="72">
        <v>0.26</v>
      </c>
      <c r="BG96" s="72">
        <v>0.74299999999999999</v>
      </c>
      <c r="BH96" s="72">
        <v>0.25700000000000001</v>
      </c>
      <c r="BI96" s="72">
        <v>0.67100000000000004</v>
      </c>
      <c r="BJ96" s="5">
        <v>0.26600000000000001</v>
      </c>
    </row>
    <row r="97" spans="1:62" x14ac:dyDescent="0.3">
      <c r="A97" s="79" t="s">
        <v>94</v>
      </c>
      <c r="B97" s="70">
        <f t="shared" si="9"/>
        <v>1.9706401047319022E-2</v>
      </c>
      <c r="C97" s="70">
        <f t="shared" si="10"/>
        <v>1.0916670765561132E-2</v>
      </c>
      <c r="D97" s="70">
        <f t="shared" si="11"/>
        <v>-2.4806401047319016E-2</v>
      </c>
      <c r="E97" s="70">
        <f t="shared" si="12"/>
        <v>1.4428788506700152E-3</v>
      </c>
      <c r="F97" s="71">
        <v>12</v>
      </c>
      <c r="G97" s="71">
        <v>0</v>
      </c>
      <c r="H97" s="70">
        <f t="shared" si="13"/>
        <v>0.64598332923443891</v>
      </c>
      <c r="I97" s="38">
        <v>0.65690000000000004</v>
      </c>
      <c r="J97" s="39">
        <v>0.34310000000000002</v>
      </c>
      <c r="K97" s="72">
        <v>0.63719359895268102</v>
      </c>
      <c r="L97" s="72">
        <v>0.34911201832807998</v>
      </c>
      <c r="M97" s="72">
        <v>0.62335677693843905</v>
      </c>
      <c r="N97" s="72">
        <v>0.325918207866632</v>
      </c>
      <c r="O97" s="72">
        <v>0.61139314822489299</v>
      </c>
      <c r="P97" s="72">
        <v>0.37144287885067001</v>
      </c>
      <c r="Q97" s="72">
        <v>0.65692568163380505</v>
      </c>
      <c r="R97" s="72">
        <v>0.34307431836619501</v>
      </c>
      <c r="S97" s="72">
        <v>0.663709878522318</v>
      </c>
      <c r="T97" s="72">
        <v>0.336290121477682</v>
      </c>
      <c r="U97" s="72">
        <v>0.64372512602812404</v>
      </c>
      <c r="V97" s="72">
        <v>0.35627487397187602</v>
      </c>
      <c r="W97" s="72">
        <v>0.63931444061992804</v>
      </c>
      <c r="X97" s="72">
        <v>0.36068555938007202</v>
      </c>
      <c r="Y97" s="72">
        <v>0.66302224293370104</v>
      </c>
      <c r="Z97" s="72">
        <v>0.33697775706629901</v>
      </c>
      <c r="AA97" s="72">
        <v>0.65039822850816098</v>
      </c>
      <c r="AB97" s="72">
        <v>0.34960177149183902</v>
      </c>
      <c r="AC97" s="72">
        <v>0.63778082631082</v>
      </c>
      <c r="AD97" s="72">
        <v>0.36221917368918</v>
      </c>
      <c r="AE97" s="72">
        <v>0.65694213546415003</v>
      </c>
      <c r="AF97" s="72">
        <v>0.34305786453585002</v>
      </c>
      <c r="AG97" s="72">
        <v>0.66803786667624698</v>
      </c>
      <c r="AH97" s="72">
        <v>0.33196213332375302</v>
      </c>
      <c r="AI97" s="72">
        <v>0.63900000000000001</v>
      </c>
      <c r="AJ97" s="72">
        <v>0.36099999999999999</v>
      </c>
      <c r="AK97" s="72">
        <v>0.66200000000000003</v>
      </c>
      <c r="AL97" s="72">
        <v>0.308</v>
      </c>
      <c r="AM97" s="72">
        <v>0.64600000000000002</v>
      </c>
      <c r="AN97" s="72">
        <v>0.3</v>
      </c>
      <c r="AO97" s="72">
        <v>0.59499999999999997</v>
      </c>
      <c r="AP97" s="72">
        <v>0.37</v>
      </c>
      <c r="AQ97" s="72">
        <v>0.67700000000000005</v>
      </c>
      <c r="AR97" s="72">
        <v>0.28899999999999998</v>
      </c>
      <c r="AS97" s="72">
        <v>0.7</v>
      </c>
      <c r="AT97" s="72">
        <v>0.3</v>
      </c>
      <c r="AU97" s="72">
        <v>0.64800000000000002</v>
      </c>
      <c r="AV97" s="72">
        <v>0.35199999999999998</v>
      </c>
      <c r="AW97" s="72">
        <v>0.66500000000000004</v>
      </c>
      <c r="AX97" s="72">
        <v>0.33500000000000002</v>
      </c>
      <c r="AY97" s="72">
        <v>0.67100000000000004</v>
      </c>
      <c r="AZ97" s="72">
        <v>0.32900000000000001</v>
      </c>
      <c r="BA97" s="72">
        <v>0.70499999999999996</v>
      </c>
      <c r="BB97" s="72">
        <v>0.29499999999999998</v>
      </c>
      <c r="BC97" s="72">
        <v>0.65</v>
      </c>
      <c r="BD97" s="72">
        <v>0.35</v>
      </c>
      <c r="BE97" s="72">
        <v>0.66700000000000004</v>
      </c>
      <c r="BF97" s="72">
        <v>0.33300000000000002</v>
      </c>
      <c r="BG97" s="72">
        <v>0.69</v>
      </c>
      <c r="BH97" s="72">
        <v>0.31</v>
      </c>
      <c r="BI97" s="72">
        <v>0.623</v>
      </c>
      <c r="BJ97" s="5">
        <v>0.32700000000000001</v>
      </c>
    </row>
    <row r="98" spans="1:62" x14ac:dyDescent="0.3">
      <c r="A98" s="79" t="s">
        <v>95</v>
      </c>
      <c r="B98" s="70">
        <f t="shared" si="9"/>
        <v>-5.1808354349800467E-3</v>
      </c>
      <c r="C98" s="70">
        <f t="shared" si="10"/>
        <v>-8.0057975931803194E-3</v>
      </c>
      <c r="D98" s="70">
        <f t="shared" si="11"/>
        <v>-3.3191645650200163E-3</v>
      </c>
      <c r="E98" s="70">
        <f t="shared" si="12"/>
        <v>2.0131567998824984E-2</v>
      </c>
      <c r="F98" s="71">
        <v>12</v>
      </c>
      <c r="G98" s="71">
        <v>0</v>
      </c>
      <c r="H98" s="70">
        <f t="shared" si="13"/>
        <v>0.63750579759318027</v>
      </c>
      <c r="I98" s="38">
        <v>0.62949999999999995</v>
      </c>
      <c r="J98" s="39">
        <v>0.3705</v>
      </c>
      <c r="K98" s="72">
        <v>0.63468083543498</v>
      </c>
      <c r="L98" s="72">
        <v>0.35212164246712901</v>
      </c>
      <c r="M98" s="72">
        <v>0.61273424819241595</v>
      </c>
      <c r="N98" s="72">
        <v>0.33933402193694401</v>
      </c>
      <c r="O98" s="72">
        <v>0.60064609285137405</v>
      </c>
      <c r="P98" s="72">
        <v>0.38413156799882497</v>
      </c>
      <c r="Q98" s="72">
        <v>0.64985302472642803</v>
      </c>
      <c r="R98" s="72">
        <v>0.35014697527357203</v>
      </c>
      <c r="S98" s="72">
        <v>0.66266613767109706</v>
      </c>
      <c r="T98" s="72">
        <v>0.337333862328903</v>
      </c>
      <c r="U98" s="72">
        <v>0.62687526259855197</v>
      </c>
      <c r="V98" s="72">
        <v>0.37312473740144803</v>
      </c>
      <c r="W98" s="72">
        <v>0.62953020134228199</v>
      </c>
      <c r="X98" s="72">
        <v>0.37046979865771801</v>
      </c>
      <c r="Y98" s="72">
        <v>0.655522640710961</v>
      </c>
      <c r="Z98" s="72">
        <v>0.344477359289039</v>
      </c>
      <c r="AA98" s="72">
        <v>0.64364187711274601</v>
      </c>
      <c r="AB98" s="72">
        <v>0.35635812288725399</v>
      </c>
      <c r="AC98" s="72">
        <v>0.62299186830622799</v>
      </c>
      <c r="AD98" s="72">
        <v>0.37700813169377201</v>
      </c>
      <c r="AE98" s="72">
        <v>0.649365170074788</v>
      </c>
      <c r="AF98" s="72">
        <v>0.350634829925212</v>
      </c>
      <c r="AG98" s="72">
        <v>0.66156221209631205</v>
      </c>
      <c r="AH98" s="72">
        <v>0.338437787903688</v>
      </c>
      <c r="AI98" s="72">
        <v>0.63100000000000001</v>
      </c>
      <c r="AJ98" s="72">
        <v>0.36899999999999999</v>
      </c>
      <c r="AK98" s="72">
        <v>0.63800000000000001</v>
      </c>
      <c r="AL98" s="72">
        <v>0.33200000000000002</v>
      </c>
      <c r="AM98" s="72">
        <v>0.63300000000000001</v>
      </c>
      <c r="AN98" s="72">
        <v>0.32</v>
      </c>
      <c r="AO98" s="72">
        <v>0.61</v>
      </c>
      <c r="AP98" s="72">
        <v>0.36399999999999999</v>
      </c>
      <c r="AQ98" s="72">
        <v>0.65800000000000003</v>
      </c>
      <c r="AR98" s="72">
        <v>0.311</v>
      </c>
      <c r="AS98" s="72">
        <v>0.68200000000000005</v>
      </c>
      <c r="AT98" s="72">
        <v>0.318</v>
      </c>
      <c r="AU98" s="72">
        <v>0.62</v>
      </c>
      <c r="AV98" s="72">
        <v>0.38</v>
      </c>
      <c r="AW98" s="72">
        <v>0.63300000000000001</v>
      </c>
      <c r="AX98" s="72">
        <v>0.36699999999999999</v>
      </c>
      <c r="AY98" s="72">
        <v>0.64300000000000002</v>
      </c>
      <c r="AZ98" s="72">
        <v>0.35699999999999998</v>
      </c>
      <c r="BA98" s="72">
        <v>0.70199999999999996</v>
      </c>
      <c r="BB98" s="72">
        <v>0.29799999999999999</v>
      </c>
      <c r="BC98" s="72">
        <v>0.61199999999999999</v>
      </c>
      <c r="BD98" s="72">
        <v>0.38800000000000001</v>
      </c>
      <c r="BE98" s="72">
        <v>0.64600000000000002</v>
      </c>
      <c r="BF98" s="72">
        <v>0.35399999999999998</v>
      </c>
      <c r="BG98" s="72">
        <v>0.66100000000000003</v>
      </c>
      <c r="BH98" s="72">
        <v>0.33900000000000002</v>
      </c>
      <c r="BI98" s="72">
        <v>0.60599999999999998</v>
      </c>
      <c r="BJ98" s="5">
        <v>0.34699999999999998</v>
      </c>
    </row>
    <row r="99" spans="1:62" x14ac:dyDescent="0.3">
      <c r="A99" s="79" t="s">
        <v>96</v>
      </c>
      <c r="B99" s="70">
        <f t="shared" ref="B99:B121" si="14">I99-K99</f>
        <v>1.6625037887851968E-2</v>
      </c>
      <c r="C99" s="70">
        <f t="shared" ref="C99:C121" si="15">I99-H99</f>
        <v>1.9133915305544313E-2</v>
      </c>
      <c r="D99" s="70">
        <f t="shared" ref="D99:D121" si="16">K99-AK99</f>
        <v>-1.3250378878519875E-3</v>
      </c>
      <c r="E99" s="70">
        <f t="shared" ref="E99:E121" si="17">P99-AP99</f>
        <v>9.8946528332000128E-3</v>
      </c>
      <c r="F99" s="71">
        <v>12</v>
      </c>
      <c r="G99" s="71">
        <v>0</v>
      </c>
      <c r="H99" s="70">
        <f t="shared" si="13"/>
        <v>0.72216608469445565</v>
      </c>
      <c r="I99" s="38">
        <v>0.74129999999999996</v>
      </c>
      <c r="J99" s="39">
        <v>0.25869999999999999</v>
      </c>
      <c r="K99" s="72">
        <v>0.72467496211214799</v>
      </c>
      <c r="L99" s="72">
        <v>0.26469649836483999</v>
      </c>
      <c r="M99" s="72">
        <v>0.69645475544842805</v>
      </c>
      <c r="N99" s="72">
        <v>0.25845134076529103</v>
      </c>
      <c r="O99" s="72">
        <v>0.69255786113327999</v>
      </c>
      <c r="P99" s="72">
        <v>0.29389465283319999</v>
      </c>
      <c r="Q99" s="72">
        <v>0.73837374598919603</v>
      </c>
      <c r="R99" s="72">
        <v>0.26162625401080403</v>
      </c>
      <c r="S99" s="72">
        <v>0.74164774238425502</v>
      </c>
      <c r="T99" s="72">
        <v>0.25835225761574498</v>
      </c>
      <c r="U99" s="72">
        <v>0.71056867499337795</v>
      </c>
      <c r="V99" s="72">
        <v>0.289431325006622</v>
      </c>
      <c r="W99" s="72">
        <v>0.71306614131215496</v>
      </c>
      <c r="X99" s="72">
        <v>0.28693385868784499</v>
      </c>
      <c r="Y99" s="72">
        <v>0.73722868017693699</v>
      </c>
      <c r="Z99" s="72">
        <v>0.26277131982306301</v>
      </c>
      <c r="AA99" s="72">
        <v>0.73048582746659596</v>
      </c>
      <c r="AB99" s="72">
        <v>0.26951417253340398</v>
      </c>
      <c r="AC99" s="72">
        <v>0.70542476970317303</v>
      </c>
      <c r="AD99" s="72">
        <v>0.29457523029682697</v>
      </c>
      <c r="AE99" s="72">
        <v>0.73590693843936605</v>
      </c>
      <c r="AF99" s="72">
        <v>0.264093061560634</v>
      </c>
      <c r="AG99" s="72">
        <v>0.73960291717455495</v>
      </c>
      <c r="AH99" s="72">
        <v>0.26039708282544499</v>
      </c>
      <c r="AI99" s="72">
        <v>0.70699999999999996</v>
      </c>
      <c r="AJ99" s="72">
        <v>0.29299999999999998</v>
      </c>
      <c r="AK99" s="72">
        <v>0.72599999999999998</v>
      </c>
      <c r="AL99" s="72">
        <v>0.249</v>
      </c>
      <c r="AM99" s="72">
        <v>0.70399999999999996</v>
      </c>
      <c r="AN99" s="72">
        <v>0.248</v>
      </c>
      <c r="AO99" s="72">
        <v>0.69199999999999995</v>
      </c>
      <c r="AP99" s="72">
        <v>0.28399999999999997</v>
      </c>
      <c r="AQ99" s="72">
        <v>0.73499999999999999</v>
      </c>
      <c r="AR99" s="72">
        <v>0.23799999999999999</v>
      </c>
      <c r="AS99" s="72">
        <v>0.74</v>
      </c>
      <c r="AT99" s="72">
        <v>0.26</v>
      </c>
      <c r="AU99" s="72">
        <v>0.69199999999999995</v>
      </c>
      <c r="AV99" s="72">
        <v>0.308</v>
      </c>
      <c r="AW99" s="72">
        <v>0.69399999999999995</v>
      </c>
      <c r="AX99" s="72">
        <v>0.30599999999999999</v>
      </c>
      <c r="AY99" s="72">
        <v>0.70699999999999996</v>
      </c>
      <c r="AZ99" s="72">
        <v>0.29299999999999998</v>
      </c>
      <c r="BA99" s="72">
        <v>0.75800000000000001</v>
      </c>
      <c r="BB99" s="72">
        <v>0.24199999999999999</v>
      </c>
      <c r="BC99" s="72">
        <v>0.66500000000000004</v>
      </c>
      <c r="BD99" s="72">
        <v>0.33500000000000002</v>
      </c>
      <c r="BE99" s="72">
        <v>0.71899999999999997</v>
      </c>
      <c r="BF99" s="72">
        <v>0.28100000000000003</v>
      </c>
      <c r="BG99" s="72">
        <v>0.72699999999999998</v>
      </c>
      <c r="BH99" s="72">
        <v>0.27300000000000002</v>
      </c>
      <c r="BI99" s="72">
        <v>0.66700000000000004</v>
      </c>
      <c r="BJ99" s="5">
        <v>0.28100000000000003</v>
      </c>
    </row>
    <row r="100" spans="1:62" x14ac:dyDescent="0.3">
      <c r="A100" s="79" t="s">
        <v>97</v>
      </c>
      <c r="B100" s="70">
        <f t="shared" si="14"/>
        <v>3.9963740270446024E-2</v>
      </c>
      <c r="C100" s="70">
        <f t="shared" si="15"/>
        <v>9.9832005342459507E-3</v>
      </c>
      <c r="D100" s="70">
        <f t="shared" si="16"/>
        <v>-4.2263740270445993E-2</v>
      </c>
      <c r="E100" s="70">
        <f t="shared" si="17"/>
        <v>3.2199974574116053E-2</v>
      </c>
      <c r="F100" s="71">
        <v>0</v>
      </c>
      <c r="G100" s="71">
        <v>12</v>
      </c>
      <c r="H100" s="70">
        <f t="shared" si="13"/>
        <v>0.5067167994657541</v>
      </c>
      <c r="I100" s="38">
        <v>0.51670000000000005</v>
      </c>
      <c r="J100" s="39">
        <v>0.48330000000000001</v>
      </c>
      <c r="K100" s="72">
        <v>0.47673625972955402</v>
      </c>
      <c r="L100" s="72">
        <v>0.51067674894183701</v>
      </c>
      <c r="M100" s="72">
        <v>0.496413999744996</v>
      </c>
      <c r="N100" s="72">
        <v>0.46375749075608802</v>
      </c>
      <c r="O100" s="72">
        <v>0.461877065853038</v>
      </c>
      <c r="P100" s="72">
        <v>0.52219997457411604</v>
      </c>
      <c r="Q100" s="72">
        <v>0.51649205758051697</v>
      </c>
      <c r="R100" s="72">
        <v>0.48350794241948297</v>
      </c>
      <c r="S100" s="72">
        <v>0.52585641160257302</v>
      </c>
      <c r="T100" s="72">
        <v>0.47414358839742698</v>
      </c>
      <c r="U100" s="72">
        <v>0.50500995516130598</v>
      </c>
      <c r="V100" s="72">
        <v>0.49499004483869402</v>
      </c>
      <c r="W100" s="72">
        <v>0.50048490227986298</v>
      </c>
      <c r="X100" s="72">
        <v>0.49951509772013702</v>
      </c>
      <c r="Y100" s="72">
        <v>0.530457438738828</v>
      </c>
      <c r="Z100" s="72">
        <v>0.469542561261172</v>
      </c>
      <c r="AA100" s="72">
        <v>0.51160953775773799</v>
      </c>
      <c r="AB100" s="72">
        <v>0.48839046224226201</v>
      </c>
      <c r="AC100" s="72">
        <v>0.49750837349889698</v>
      </c>
      <c r="AD100" s="72">
        <v>0.50249162650110302</v>
      </c>
      <c r="AE100" s="72">
        <v>0.51823678244011395</v>
      </c>
      <c r="AF100" s="72">
        <v>0.48176321755988599</v>
      </c>
      <c r="AG100" s="72">
        <v>0.53991880920162405</v>
      </c>
      <c r="AH100" s="72">
        <v>0.46008119079837601</v>
      </c>
      <c r="AI100" s="72">
        <v>0.502</v>
      </c>
      <c r="AJ100" s="72">
        <v>0.498</v>
      </c>
      <c r="AK100" s="72">
        <v>0.51900000000000002</v>
      </c>
      <c r="AL100" s="72">
        <v>0.441</v>
      </c>
      <c r="AM100" s="72">
        <v>0.55200000000000005</v>
      </c>
      <c r="AN100" s="72">
        <v>0.40799999999999997</v>
      </c>
      <c r="AO100" s="72">
        <v>0.47699999999999998</v>
      </c>
      <c r="AP100" s="72">
        <v>0.49</v>
      </c>
      <c r="AQ100" s="72">
        <v>0.57499999999999996</v>
      </c>
      <c r="AR100" s="72">
        <v>0.39100000000000001</v>
      </c>
      <c r="AS100" s="72">
        <v>0.61199999999999999</v>
      </c>
      <c r="AT100" s="72">
        <v>0.38800000000000001</v>
      </c>
      <c r="AU100" s="72">
        <v>0.54500000000000004</v>
      </c>
      <c r="AV100" s="72">
        <v>0.45500000000000002</v>
      </c>
      <c r="AW100" s="72">
        <v>0.57299999999999995</v>
      </c>
      <c r="AX100" s="72">
        <v>0.42699999999999999</v>
      </c>
      <c r="AY100" s="72">
        <v>0.58199999999999996</v>
      </c>
      <c r="AZ100" s="72">
        <v>0.41799999999999998</v>
      </c>
      <c r="BA100" s="72">
        <v>0.61899999999999999</v>
      </c>
      <c r="BB100" s="72">
        <v>0.38100000000000001</v>
      </c>
      <c r="BC100" s="72">
        <v>0.55800000000000005</v>
      </c>
      <c r="BD100" s="72">
        <v>0.442</v>
      </c>
      <c r="BE100" s="72">
        <v>0.57599999999999996</v>
      </c>
      <c r="BF100" s="72">
        <v>0.42399999999999999</v>
      </c>
      <c r="BG100" s="72">
        <v>0.60699999999999998</v>
      </c>
      <c r="BH100" s="72">
        <v>0.39300000000000002</v>
      </c>
      <c r="BI100" s="72">
        <v>0.56299999999999994</v>
      </c>
      <c r="BJ100" s="5">
        <v>0.40799999999999997</v>
      </c>
    </row>
    <row r="101" spans="1:62" x14ac:dyDescent="0.3">
      <c r="A101" s="79" t="s">
        <v>98</v>
      </c>
      <c r="B101" s="70">
        <f t="shared" si="14"/>
        <v>1.6498690883095024E-2</v>
      </c>
      <c r="C101" s="70">
        <f t="shared" si="15"/>
        <v>1.1342988964657408E-2</v>
      </c>
      <c r="D101" s="70">
        <f t="shared" si="16"/>
        <v>-1.1198690883094997E-2</v>
      </c>
      <c r="E101" s="70">
        <f t="shared" si="17"/>
        <v>4.5818706129565956E-2</v>
      </c>
      <c r="F101" s="71">
        <v>0</v>
      </c>
      <c r="G101" s="71">
        <v>12</v>
      </c>
      <c r="H101" s="70">
        <f t="shared" si="13"/>
        <v>0.3429570110353426</v>
      </c>
      <c r="I101" s="38">
        <v>0.3543</v>
      </c>
      <c r="J101" s="39">
        <v>0.64570000000000005</v>
      </c>
      <c r="K101" s="72">
        <v>0.33780130911690498</v>
      </c>
      <c r="L101" s="72">
        <v>0.64883944329021703</v>
      </c>
      <c r="M101" s="72">
        <v>0.33113207547169798</v>
      </c>
      <c r="N101" s="72">
        <v>0.61938454627133899</v>
      </c>
      <c r="O101" s="72">
        <v>0.31289399561854497</v>
      </c>
      <c r="P101" s="72">
        <v>0.66481870612956595</v>
      </c>
      <c r="Q101" s="72">
        <v>0.34860165946960298</v>
      </c>
      <c r="R101" s="72">
        <v>0.65139834053039702</v>
      </c>
      <c r="S101" s="72">
        <v>0.354861458665089</v>
      </c>
      <c r="T101" s="72">
        <v>0.645138541334911</v>
      </c>
      <c r="U101" s="72">
        <v>0.33909463158609099</v>
      </c>
      <c r="V101" s="72">
        <v>0.66090536841390901</v>
      </c>
      <c r="W101" s="72">
        <v>0.33814047798054397</v>
      </c>
      <c r="X101" s="72">
        <v>0.66185952201945597</v>
      </c>
      <c r="Y101" s="72">
        <v>0.35331280647736302</v>
      </c>
      <c r="Z101" s="72">
        <v>0.64668719352263704</v>
      </c>
      <c r="AA101" s="72">
        <v>0.341626794258373</v>
      </c>
      <c r="AB101" s="72">
        <v>0.65837320574162705</v>
      </c>
      <c r="AC101" s="72">
        <v>0.33253816793893098</v>
      </c>
      <c r="AD101" s="72">
        <v>0.66746183206106902</v>
      </c>
      <c r="AE101" s="72">
        <v>0.352052328099004</v>
      </c>
      <c r="AF101" s="72">
        <v>0.647947671900996</v>
      </c>
      <c r="AG101" s="72">
        <v>0.373428427741965</v>
      </c>
      <c r="AH101" s="72">
        <v>0.62657157225803495</v>
      </c>
      <c r="AI101" s="72">
        <v>0.34100000000000003</v>
      </c>
      <c r="AJ101" s="72">
        <v>0.65900000000000003</v>
      </c>
      <c r="AK101" s="72">
        <v>0.34899999999999998</v>
      </c>
      <c r="AL101" s="72">
        <v>0.625</v>
      </c>
      <c r="AM101" s="72">
        <v>0.35799999999999998</v>
      </c>
      <c r="AN101" s="72">
        <v>0.60399999999999998</v>
      </c>
      <c r="AO101" s="72">
        <v>0.35899999999999999</v>
      </c>
      <c r="AP101" s="72">
        <v>0.61899999999999999</v>
      </c>
      <c r="AQ101" s="72">
        <v>0.371</v>
      </c>
      <c r="AR101" s="72">
        <v>0.59799999999999998</v>
      </c>
      <c r="AS101" s="72">
        <v>0.38700000000000001</v>
      </c>
      <c r="AT101" s="72">
        <v>0.61299999999999999</v>
      </c>
      <c r="AU101" s="72">
        <v>0.35499999999999998</v>
      </c>
      <c r="AV101" s="72">
        <v>0.64500000000000002</v>
      </c>
      <c r="AW101" s="72">
        <v>0.36199999999999999</v>
      </c>
      <c r="AX101" s="72">
        <v>0.63800000000000001</v>
      </c>
      <c r="AY101" s="72">
        <v>0.36</v>
      </c>
      <c r="AZ101" s="72">
        <v>0.64</v>
      </c>
      <c r="BA101" s="72">
        <v>0.40100000000000002</v>
      </c>
      <c r="BB101" s="72">
        <v>0.59899999999999998</v>
      </c>
      <c r="BC101" s="72">
        <v>0.34899999999999998</v>
      </c>
      <c r="BD101" s="72">
        <v>0.65100000000000002</v>
      </c>
      <c r="BE101" s="72">
        <v>0.371</v>
      </c>
      <c r="BF101" s="72">
        <v>0.629</v>
      </c>
      <c r="BG101" s="72">
        <v>0.378</v>
      </c>
      <c r="BH101" s="72">
        <v>0.622</v>
      </c>
      <c r="BI101" s="72">
        <v>0.35</v>
      </c>
      <c r="BJ101" s="5">
        <v>0.626</v>
      </c>
    </row>
    <row r="102" spans="1:62" x14ac:dyDescent="0.3">
      <c r="A102" s="79" t="s">
        <v>99</v>
      </c>
      <c r="B102" s="70">
        <f t="shared" si="14"/>
        <v>2.8070885778144039E-2</v>
      </c>
      <c r="C102" s="70">
        <f t="shared" si="15"/>
        <v>8.5086922536231069E-3</v>
      </c>
      <c r="D102" s="70">
        <f t="shared" si="16"/>
        <v>1.0529114221855984E-2</v>
      </c>
      <c r="E102" s="70">
        <f t="shared" si="17"/>
        <v>2.7430634560406064E-2</v>
      </c>
      <c r="F102" s="71">
        <v>0</v>
      </c>
      <c r="G102" s="71">
        <v>12</v>
      </c>
      <c r="H102" s="70">
        <f t="shared" si="13"/>
        <v>0.27209130774637691</v>
      </c>
      <c r="I102" s="38">
        <v>0.28060000000000002</v>
      </c>
      <c r="J102" s="39">
        <v>0.71940000000000004</v>
      </c>
      <c r="K102" s="72">
        <v>0.25252911422185598</v>
      </c>
      <c r="L102" s="72">
        <v>0.73223738383719605</v>
      </c>
      <c r="M102" s="72">
        <v>0.26315634044061198</v>
      </c>
      <c r="N102" s="72">
        <v>0.68539956293189996</v>
      </c>
      <c r="O102" s="72">
        <v>0.23507913584249501</v>
      </c>
      <c r="P102" s="72">
        <v>0.74143063456040603</v>
      </c>
      <c r="Q102" s="72">
        <v>0.27647814526007602</v>
      </c>
      <c r="R102" s="72">
        <v>0.72352185473992403</v>
      </c>
      <c r="S102" s="72">
        <v>0.29150114361382001</v>
      </c>
      <c r="T102" s="72">
        <v>0.70849885638618004</v>
      </c>
      <c r="U102" s="72">
        <v>0.26822410337710501</v>
      </c>
      <c r="V102" s="72">
        <v>0.73177589662289499</v>
      </c>
      <c r="W102" s="72">
        <v>0.26507840772014502</v>
      </c>
      <c r="X102" s="72">
        <v>0.73492159227985498</v>
      </c>
      <c r="Y102" s="72">
        <v>0.29234766321259198</v>
      </c>
      <c r="Z102" s="72">
        <v>0.70765233678740802</v>
      </c>
      <c r="AA102" s="72">
        <v>0.272028225076895</v>
      </c>
      <c r="AB102" s="72">
        <v>0.72797177492310505</v>
      </c>
      <c r="AC102" s="72">
        <v>0.26017895748258502</v>
      </c>
      <c r="AD102" s="72">
        <v>0.73982104251741498</v>
      </c>
      <c r="AE102" s="72">
        <v>0.28009538758753899</v>
      </c>
      <c r="AF102" s="72">
        <v>0.71990461241246095</v>
      </c>
      <c r="AG102" s="72">
        <v>0.308399069120803</v>
      </c>
      <c r="AH102" s="72">
        <v>0.69160093087919705</v>
      </c>
      <c r="AI102" s="72">
        <v>0.25800000000000001</v>
      </c>
      <c r="AJ102" s="72">
        <v>0.74199999999999999</v>
      </c>
      <c r="AK102" s="72">
        <v>0.24199999999999999</v>
      </c>
      <c r="AL102" s="72">
        <v>0.72499999999999998</v>
      </c>
      <c r="AM102" s="72">
        <v>0.27600000000000002</v>
      </c>
      <c r="AN102" s="72">
        <v>0.68300000000000005</v>
      </c>
      <c r="AO102" s="72">
        <v>0.25800000000000001</v>
      </c>
      <c r="AP102" s="72">
        <v>0.71399999999999997</v>
      </c>
      <c r="AQ102" s="72">
        <v>0.28399999999999997</v>
      </c>
      <c r="AR102" s="72">
        <v>0.67600000000000005</v>
      </c>
      <c r="AS102" s="72">
        <v>0.31900000000000001</v>
      </c>
      <c r="AT102" s="72">
        <v>0.68100000000000005</v>
      </c>
      <c r="AU102" s="72">
        <v>0.26600000000000001</v>
      </c>
      <c r="AV102" s="72">
        <v>0.73399999999999999</v>
      </c>
      <c r="AW102" s="72">
        <v>0.28100000000000003</v>
      </c>
      <c r="AX102" s="72">
        <v>0.71899999999999997</v>
      </c>
      <c r="AY102" s="72">
        <v>0.27800000000000002</v>
      </c>
      <c r="AZ102" s="72">
        <v>0.72199999999999998</v>
      </c>
      <c r="BA102" s="72">
        <v>0.32900000000000001</v>
      </c>
      <c r="BB102" s="72">
        <v>0.67100000000000004</v>
      </c>
      <c r="BC102" s="72">
        <v>0.26200000000000001</v>
      </c>
      <c r="BD102" s="72">
        <v>0.73799999999999999</v>
      </c>
      <c r="BE102" s="72">
        <v>0.28699999999999998</v>
      </c>
      <c r="BF102" s="72">
        <v>0.71299999999999997</v>
      </c>
      <c r="BG102" s="72">
        <v>0.308</v>
      </c>
      <c r="BH102" s="72">
        <v>0.69199999999999995</v>
      </c>
      <c r="BI102" s="72">
        <v>0.27900000000000003</v>
      </c>
      <c r="BJ102" s="5">
        <v>0.68899999999999995</v>
      </c>
    </row>
    <row r="103" spans="1:62" x14ac:dyDescent="0.3">
      <c r="A103" s="79" t="s">
        <v>100</v>
      </c>
      <c r="B103" s="70">
        <f t="shared" si="14"/>
        <v>1.6286638897789002E-2</v>
      </c>
      <c r="C103" s="70">
        <f t="shared" si="15"/>
        <v>1.0955429450300203E-2</v>
      </c>
      <c r="D103" s="70">
        <f t="shared" si="16"/>
        <v>-1.9186638897789016E-2</v>
      </c>
      <c r="E103" s="70">
        <f t="shared" si="17"/>
        <v>4.9557262625857024E-2</v>
      </c>
      <c r="F103" s="71">
        <v>0</v>
      </c>
      <c r="G103" s="71">
        <v>12</v>
      </c>
      <c r="H103" s="70">
        <f t="shared" si="13"/>
        <v>0.2501445705496998</v>
      </c>
      <c r="I103" s="38">
        <v>0.2611</v>
      </c>
      <c r="J103" s="39">
        <v>0.7389</v>
      </c>
      <c r="K103" s="72">
        <v>0.244813361102211</v>
      </c>
      <c r="L103" s="72">
        <v>0.74150913168856103</v>
      </c>
      <c r="M103" s="72">
        <v>0.238919723294723</v>
      </c>
      <c r="N103" s="72">
        <v>0.71132963320463305</v>
      </c>
      <c r="O103" s="72">
        <v>0.22652332624654001</v>
      </c>
      <c r="P103" s="72">
        <v>0.75255726262585698</v>
      </c>
      <c r="Q103" s="72">
        <v>0.25261390984286197</v>
      </c>
      <c r="R103" s="72">
        <v>0.74738609015713797</v>
      </c>
      <c r="S103" s="72">
        <v>0.25807435730556499</v>
      </c>
      <c r="T103" s="72">
        <v>0.74192564269443495</v>
      </c>
      <c r="U103" s="72">
        <v>0.248048340328893</v>
      </c>
      <c r="V103" s="72">
        <v>0.751951659671107</v>
      </c>
      <c r="W103" s="72">
        <v>0.24655970316609199</v>
      </c>
      <c r="X103" s="72">
        <v>0.75344029683390801</v>
      </c>
      <c r="Y103" s="72">
        <v>0.25866813428728702</v>
      </c>
      <c r="Z103" s="72">
        <v>0.74133186571271303</v>
      </c>
      <c r="AA103" s="72">
        <v>0.247179340963708</v>
      </c>
      <c r="AB103" s="72">
        <v>0.75282065903629203</v>
      </c>
      <c r="AC103" s="72">
        <v>0.241728109195052</v>
      </c>
      <c r="AD103" s="72">
        <v>0.75827189080494795</v>
      </c>
      <c r="AE103" s="72">
        <v>0.257110236702073</v>
      </c>
      <c r="AF103" s="72">
        <v>0.742889763297927</v>
      </c>
      <c r="AG103" s="72">
        <v>0.28149630416139199</v>
      </c>
      <c r="AH103" s="72">
        <v>0.71850369583860796</v>
      </c>
      <c r="AI103" s="72">
        <v>0.24399999999999999</v>
      </c>
      <c r="AJ103" s="72">
        <v>0.75600000000000001</v>
      </c>
      <c r="AK103" s="72">
        <v>0.26400000000000001</v>
      </c>
      <c r="AL103" s="72">
        <v>0.71299999999999997</v>
      </c>
      <c r="AM103" s="72">
        <v>0.27200000000000002</v>
      </c>
      <c r="AN103" s="72">
        <v>0.69099999999999995</v>
      </c>
      <c r="AO103" s="72">
        <v>0.27300000000000002</v>
      </c>
      <c r="AP103" s="72">
        <v>0.70299999999999996</v>
      </c>
      <c r="AQ103" s="72">
        <v>0.28000000000000003</v>
      </c>
      <c r="AR103" s="72">
        <v>0.68899999999999995</v>
      </c>
      <c r="AS103" s="72">
        <v>0.29199999999999998</v>
      </c>
      <c r="AT103" s="72">
        <v>0.70799999999999996</v>
      </c>
      <c r="AU103" s="72">
        <v>0.26600000000000001</v>
      </c>
      <c r="AV103" s="72">
        <v>0.73399999999999999</v>
      </c>
      <c r="AW103" s="72">
        <v>0.27100000000000002</v>
      </c>
      <c r="AX103" s="72">
        <v>0.72899999999999998</v>
      </c>
      <c r="AY103" s="72">
        <v>0.27200000000000002</v>
      </c>
      <c r="AZ103" s="72">
        <v>0.72799999999999998</v>
      </c>
      <c r="BA103" s="72">
        <v>0.312</v>
      </c>
      <c r="BB103" s="72">
        <v>0.68799999999999994</v>
      </c>
      <c r="BC103" s="72">
        <v>0.26</v>
      </c>
      <c r="BD103" s="72">
        <v>0.74</v>
      </c>
      <c r="BE103" s="72">
        <v>0.27900000000000003</v>
      </c>
      <c r="BF103" s="72">
        <v>0.72099999999999997</v>
      </c>
      <c r="BG103" s="72">
        <v>0.28599999999999998</v>
      </c>
      <c r="BH103" s="72">
        <v>0.71399999999999997</v>
      </c>
      <c r="BI103" s="72">
        <v>0.26800000000000002</v>
      </c>
      <c r="BJ103" s="5">
        <v>0.70599999999999996</v>
      </c>
    </row>
    <row r="104" spans="1:62" x14ac:dyDescent="0.3">
      <c r="A104" s="79" t="s">
        <v>101</v>
      </c>
      <c r="B104" s="70">
        <f t="shared" si="14"/>
        <v>2.7615799925801016E-2</v>
      </c>
      <c r="C104" s="70">
        <f t="shared" si="15"/>
        <v>3.8601187787981606E-4</v>
      </c>
      <c r="D104" s="70">
        <f t="shared" si="16"/>
        <v>1.398420007419901E-2</v>
      </c>
      <c r="E104" s="70">
        <f t="shared" si="17"/>
        <v>2.7709148968749764E-3</v>
      </c>
      <c r="F104" s="71">
        <v>0</v>
      </c>
      <c r="G104" s="71">
        <v>12</v>
      </c>
      <c r="H104" s="70">
        <f t="shared" si="13"/>
        <v>0.2152139881221202</v>
      </c>
      <c r="I104" s="38">
        <v>0.21560000000000001</v>
      </c>
      <c r="J104" s="39">
        <v>0.78439999999999999</v>
      </c>
      <c r="K104" s="72">
        <v>0.187984200074199</v>
      </c>
      <c r="L104" s="72">
        <v>0.79680509787661202</v>
      </c>
      <c r="M104" s="72">
        <v>0.20671126219980299</v>
      </c>
      <c r="N104" s="72">
        <v>0.74549840991336802</v>
      </c>
      <c r="O104" s="72">
        <v>0.18367927210690899</v>
      </c>
      <c r="P104" s="72">
        <v>0.79377091489687501</v>
      </c>
      <c r="Q104" s="72">
        <v>0.21732000797748599</v>
      </c>
      <c r="R104" s="72">
        <v>0.78267999202251404</v>
      </c>
      <c r="S104" s="72">
        <v>0.23048227488998599</v>
      </c>
      <c r="T104" s="72">
        <v>0.76951772511001404</v>
      </c>
      <c r="U104" s="72">
        <v>0.21063962004527501</v>
      </c>
      <c r="V104" s="72">
        <v>0.78936037995472497</v>
      </c>
      <c r="W104" s="72">
        <v>0.21106754788842799</v>
      </c>
      <c r="X104" s="72">
        <v>0.78893245211157204</v>
      </c>
      <c r="Y104" s="72">
        <v>0.235538489176323</v>
      </c>
      <c r="Z104" s="72">
        <v>0.76446151082367697</v>
      </c>
      <c r="AA104" s="72">
        <v>0.21598136701603499</v>
      </c>
      <c r="AB104" s="72">
        <v>0.78401863298396501</v>
      </c>
      <c r="AC104" s="72">
        <v>0.206739567060924</v>
      </c>
      <c r="AD104" s="72">
        <v>0.793260432939076</v>
      </c>
      <c r="AE104" s="72">
        <v>0.22143513640745099</v>
      </c>
      <c r="AF104" s="72">
        <v>0.77856486359254895</v>
      </c>
      <c r="AG104" s="72">
        <v>0.25498911262262303</v>
      </c>
      <c r="AH104" s="72">
        <v>0.74501088737737697</v>
      </c>
      <c r="AI104" s="72">
        <v>0.18099999999999999</v>
      </c>
      <c r="AJ104" s="72">
        <v>0.81899999999999995</v>
      </c>
      <c r="AK104" s="72">
        <v>0.17399999999999999</v>
      </c>
      <c r="AL104" s="72">
        <v>0.79</v>
      </c>
      <c r="AM104" s="72">
        <v>0.216</v>
      </c>
      <c r="AN104" s="72">
        <v>0.746</v>
      </c>
      <c r="AO104" s="72">
        <v>0.18099999999999999</v>
      </c>
      <c r="AP104" s="72">
        <v>0.79100000000000004</v>
      </c>
      <c r="AQ104" s="72">
        <v>0.214</v>
      </c>
      <c r="AR104" s="72">
        <v>0.74299999999999999</v>
      </c>
      <c r="AS104" s="72">
        <v>0.26</v>
      </c>
      <c r="AT104" s="72">
        <v>0.74</v>
      </c>
      <c r="AU104" s="72">
        <v>0.20899999999999999</v>
      </c>
      <c r="AV104" s="72">
        <v>0.79100000000000004</v>
      </c>
      <c r="AW104" s="72">
        <v>0.22900000000000001</v>
      </c>
      <c r="AX104" s="72">
        <v>0.77100000000000002</v>
      </c>
      <c r="AY104" s="72">
        <v>0.22600000000000001</v>
      </c>
      <c r="AZ104" s="72">
        <v>0.77400000000000002</v>
      </c>
      <c r="BA104" s="72">
        <v>0.27600000000000002</v>
      </c>
      <c r="BB104" s="72">
        <v>0.72399999999999998</v>
      </c>
      <c r="BC104" s="72">
        <v>0.21099999999999999</v>
      </c>
      <c r="BD104" s="72">
        <v>0.78900000000000003</v>
      </c>
      <c r="BE104" s="72">
        <v>0.23</v>
      </c>
      <c r="BF104" s="72">
        <v>0.77</v>
      </c>
      <c r="BG104" s="72">
        <v>0.255</v>
      </c>
      <c r="BH104" s="72">
        <v>0.745</v>
      </c>
      <c r="BI104" s="72">
        <v>0.182</v>
      </c>
      <c r="BJ104" s="5">
        <v>0.79200000000000004</v>
      </c>
    </row>
    <row r="105" spans="1:62" x14ac:dyDescent="0.3">
      <c r="A105" s="79" t="s">
        <v>102</v>
      </c>
      <c r="B105" s="70">
        <f t="shared" si="14"/>
        <v>2.2148644091611991E-2</v>
      </c>
      <c r="C105" s="70">
        <f t="shared" si="15"/>
        <v>-7.6901718493726512E-3</v>
      </c>
      <c r="D105" s="70">
        <f t="shared" si="16"/>
        <v>-3.5448644091612025E-2</v>
      </c>
      <c r="E105" s="70">
        <f t="shared" si="17"/>
        <v>6.905590560661401E-2</v>
      </c>
      <c r="F105" s="71">
        <v>0</v>
      </c>
      <c r="G105" s="71">
        <v>12</v>
      </c>
      <c r="H105" s="70">
        <f t="shared" si="13"/>
        <v>0.45839017184937264</v>
      </c>
      <c r="I105" s="38">
        <v>0.45069999999999999</v>
      </c>
      <c r="J105" s="39">
        <v>0.54930000000000001</v>
      </c>
      <c r="K105" s="72">
        <v>0.428551355908388</v>
      </c>
      <c r="L105" s="72">
        <v>0.55713683534394498</v>
      </c>
      <c r="M105" s="72">
        <v>0.44881065076839399</v>
      </c>
      <c r="N105" s="72">
        <v>0.51082599850953703</v>
      </c>
      <c r="O105" s="72">
        <v>0.412830597583979</v>
      </c>
      <c r="P105" s="72">
        <v>0.57105590560661401</v>
      </c>
      <c r="Q105" s="72">
        <v>0.466974605241739</v>
      </c>
      <c r="R105" s="72">
        <v>0.53302539475826105</v>
      </c>
      <c r="S105" s="72">
        <v>0.483467160798847</v>
      </c>
      <c r="T105" s="72">
        <v>0.516532839201153</v>
      </c>
      <c r="U105" s="72">
        <v>0.45065916824581798</v>
      </c>
      <c r="V105" s="72">
        <v>0.54934083175418202</v>
      </c>
      <c r="W105" s="72">
        <v>0.44884032573961402</v>
      </c>
      <c r="X105" s="72">
        <v>0.55115967426038603</v>
      </c>
      <c r="Y105" s="72">
        <v>0.48466586865893402</v>
      </c>
      <c r="Z105" s="72">
        <v>0.51533413134106598</v>
      </c>
      <c r="AA105" s="72">
        <v>0.46262742993932898</v>
      </c>
      <c r="AB105" s="72">
        <v>0.53737257006067096</v>
      </c>
      <c r="AC105" s="72">
        <v>0.445910181974848</v>
      </c>
      <c r="AD105" s="72">
        <v>0.554089818025152</v>
      </c>
      <c r="AE105" s="72">
        <v>0.469929925803792</v>
      </c>
      <c r="AF105" s="72">
        <v>0.530070074196208</v>
      </c>
      <c r="AG105" s="72">
        <v>0.49741479152878898</v>
      </c>
      <c r="AH105" s="72">
        <v>0.50258520847121102</v>
      </c>
      <c r="AI105" s="72">
        <v>0.46899999999999997</v>
      </c>
      <c r="AJ105" s="72">
        <v>0.53100000000000003</v>
      </c>
      <c r="AK105" s="72">
        <v>0.46400000000000002</v>
      </c>
      <c r="AL105" s="72">
        <v>0.501</v>
      </c>
      <c r="AM105" s="72">
        <v>0.503</v>
      </c>
      <c r="AN105" s="72">
        <v>0.46</v>
      </c>
      <c r="AO105" s="72">
        <v>0.47399999999999998</v>
      </c>
      <c r="AP105" s="72">
        <v>0.502</v>
      </c>
      <c r="AQ105" s="72">
        <v>0.52500000000000002</v>
      </c>
      <c r="AR105" s="72">
        <v>0.44500000000000001</v>
      </c>
      <c r="AS105" s="72">
        <v>0.56200000000000006</v>
      </c>
      <c r="AT105" s="72">
        <v>0.438</v>
      </c>
      <c r="AU105" s="72">
        <v>0.49199999999999999</v>
      </c>
      <c r="AV105" s="72">
        <v>0.50800000000000001</v>
      </c>
      <c r="AW105" s="72">
        <v>0.51600000000000001</v>
      </c>
      <c r="AX105" s="72">
        <v>0.48399999999999999</v>
      </c>
      <c r="AY105" s="72">
        <v>0.51600000000000001</v>
      </c>
      <c r="AZ105" s="72">
        <v>0.48399999999999999</v>
      </c>
      <c r="BA105" s="72">
        <v>0.56200000000000006</v>
      </c>
      <c r="BB105" s="72">
        <v>0.438</v>
      </c>
      <c r="BC105" s="72">
        <v>0.496</v>
      </c>
      <c r="BD105" s="72">
        <v>0.504</v>
      </c>
      <c r="BE105" s="72">
        <v>0.52</v>
      </c>
      <c r="BF105" s="72">
        <v>0.48</v>
      </c>
      <c r="BG105" s="72">
        <v>0.55100000000000005</v>
      </c>
      <c r="BH105" s="72">
        <v>0.44900000000000001</v>
      </c>
      <c r="BI105" s="72">
        <v>0.52300000000000002</v>
      </c>
      <c r="BJ105" s="5">
        <v>0.45</v>
      </c>
    </row>
    <row r="106" spans="1:62" x14ac:dyDescent="0.3">
      <c r="A106" s="79" t="s">
        <v>103</v>
      </c>
      <c r="B106" s="70">
        <f t="shared" si="14"/>
        <v>5.3232978897432004E-2</v>
      </c>
      <c r="C106" s="70">
        <f t="shared" si="15"/>
        <v>6.1163430232109572E-3</v>
      </c>
      <c r="D106" s="70">
        <f t="shared" si="16"/>
        <v>-3.4832978897432032E-2</v>
      </c>
      <c r="E106" s="70">
        <f t="shared" si="17"/>
        <v>6.5292403405370014E-2</v>
      </c>
      <c r="F106" s="71">
        <v>0</v>
      </c>
      <c r="G106" s="71">
        <v>12</v>
      </c>
      <c r="H106" s="70">
        <f t="shared" si="13"/>
        <v>0.45528365697678902</v>
      </c>
      <c r="I106" s="38">
        <v>0.46139999999999998</v>
      </c>
      <c r="J106" s="39">
        <v>0.53859999999999997</v>
      </c>
      <c r="K106" s="72">
        <v>0.40816702110256797</v>
      </c>
      <c r="L106" s="72">
        <v>0.57770325535743505</v>
      </c>
      <c r="M106" s="72">
        <v>0.44758130749014502</v>
      </c>
      <c r="N106" s="72">
        <v>0.51605617608410004</v>
      </c>
      <c r="O106" s="72">
        <v>0.40154305828421699</v>
      </c>
      <c r="P106" s="72">
        <v>0.58329240340537003</v>
      </c>
      <c r="Q106" s="72">
        <v>0.46480398076242402</v>
      </c>
      <c r="R106" s="72">
        <v>0.53519601923757598</v>
      </c>
      <c r="S106" s="72">
        <v>0.48874367622259701</v>
      </c>
      <c r="T106" s="72">
        <v>0.51125632377740304</v>
      </c>
      <c r="U106" s="72">
        <v>0.44558269306848203</v>
      </c>
      <c r="V106" s="72">
        <v>0.55441730693151803</v>
      </c>
      <c r="W106" s="72">
        <v>0.44338646680038002</v>
      </c>
      <c r="X106" s="72">
        <v>0.55661353319962004</v>
      </c>
      <c r="Y106" s="72">
        <v>0.49094333234584597</v>
      </c>
      <c r="Z106" s="72">
        <v>0.50905666765415403</v>
      </c>
      <c r="AA106" s="72">
        <v>0.46293632324941802</v>
      </c>
      <c r="AB106" s="72">
        <v>0.53706367675058198</v>
      </c>
      <c r="AC106" s="72">
        <v>0.43961555410991998</v>
      </c>
      <c r="AD106" s="72">
        <v>0.56038444589007996</v>
      </c>
      <c r="AE106" s="72">
        <v>0.47093710426340202</v>
      </c>
      <c r="AF106" s="72">
        <v>0.52906289573659804</v>
      </c>
      <c r="AG106" s="72">
        <v>0.49916336602207001</v>
      </c>
      <c r="AH106" s="72">
        <v>0.50083663397792999</v>
      </c>
      <c r="AI106" s="72">
        <v>0.46700000000000003</v>
      </c>
      <c r="AJ106" s="72">
        <v>0.53300000000000003</v>
      </c>
      <c r="AK106" s="72">
        <v>0.443</v>
      </c>
      <c r="AL106" s="72">
        <v>0.51900000000000002</v>
      </c>
      <c r="AM106" s="72">
        <v>0.50800000000000001</v>
      </c>
      <c r="AN106" s="72">
        <v>0.46</v>
      </c>
      <c r="AO106" s="72">
        <v>0.46100000000000002</v>
      </c>
      <c r="AP106" s="72">
        <v>0.51800000000000002</v>
      </c>
      <c r="AQ106" s="72">
        <v>0.52700000000000002</v>
      </c>
      <c r="AR106" s="72">
        <v>0.44400000000000001</v>
      </c>
      <c r="AS106" s="72">
        <v>0.58299999999999996</v>
      </c>
      <c r="AT106" s="72">
        <v>0.41699999999999998</v>
      </c>
      <c r="AU106" s="72">
        <v>0.48699999999999999</v>
      </c>
      <c r="AV106" s="72">
        <v>0.51300000000000001</v>
      </c>
      <c r="AW106" s="72">
        <v>0.52</v>
      </c>
      <c r="AX106" s="72">
        <v>0.48</v>
      </c>
      <c r="AY106" s="72">
        <v>0.51700000000000002</v>
      </c>
      <c r="AZ106" s="72">
        <v>0.48299999999999998</v>
      </c>
      <c r="BA106" s="72">
        <v>0.56599999999999995</v>
      </c>
      <c r="BB106" s="72">
        <v>0.434</v>
      </c>
      <c r="BC106" s="72">
        <v>0.49199999999999999</v>
      </c>
      <c r="BD106" s="72">
        <v>0.50800000000000001</v>
      </c>
      <c r="BE106" s="72">
        <v>0.52200000000000002</v>
      </c>
      <c r="BF106" s="72">
        <v>0.47799999999999998</v>
      </c>
      <c r="BG106" s="72">
        <v>0.56799999999999995</v>
      </c>
      <c r="BH106" s="72">
        <v>0.432</v>
      </c>
      <c r="BI106" s="72">
        <v>0.53400000000000003</v>
      </c>
      <c r="BJ106" s="5">
        <v>0.442</v>
      </c>
    </row>
    <row r="107" spans="1:62" x14ac:dyDescent="0.3">
      <c r="A107" s="79" t="s">
        <v>104</v>
      </c>
      <c r="B107" s="70">
        <f t="shared" si="14"/>
        <v>4.1014770450837013E-2</v>
      </c>
      <c r="C107" s="70">
        <f t="shared" si="15"/>
        <v>1.5218974124284523E-2</v>
      </c>
      <c r="D107" s="70">
        <f t="shared" si="16"/>
        <v>-3.7814770450837032E-2</v>
      </c>
      <c r="E107" s="70">
        <f t="shared" si="17"/>
        <v>7.2919526431261983E-2</v>
      </c>
      <c r="F107" s="71">
        <v>0</v>
      </c>
      <c r="G107" s="71">
        <v>12</v>
      </c>
      <c r="H107" s="70">
        <f t="shared" si="13"/>
        <v>0.43698102587571547</v>
      </c>
      <c r="I107" s="38">
        <v>0.45219999999999999</v>
      </c>
      <c r="J107" s="39">
        <v>0.54779999999999995</v>
      </c>
      <c r="K107" s="72">
        <v>0.41118522954916298</v>
      </c>
      <c r="L107" s="72">
        <v>0.57522562524524501</v>
      </c>
      <c r="M107" s="72">
        <v>0.42808767009452597</v>
      </c>
      <c r="N107" s="72">
        <v>0.52942765139711201</v>
      </c>
      <c r="O107" s="72">
        <v>0.39189468891004697</v>
      </c>
      <c r="P107" s="72">
        <v>0.591919526431262</v>
      </c>
      <c r="Q107" s="72">
        <v>0.44503937007874</v>
      </c>
      <c r="R107" s="72">
        <v>0.55496062992126005</v>
      </c>
      <c r="S107" s="72">
        <v>0.457271140996723</v>
      </c>
      <c r="T107" s="72">
        <v>0.54272885900327705</v>
      </c>
      <c r="U107" s="72">
        <v>0.43396504527268898</v>
      </c>
      <c r="V107" s="72">
        <v>0.56603495472731102</v>
      </c>
      <c r="W107" s="72">
        <v>0.42863225119744502</v>
      </c>
      <c r="X107" s="72">
        <v>0.57136774880255503</v>
      </c>
      <c r="Y107" s="72">
        <v>0.46008587358212499</v>
      </c>
      <c r="Z107" s="72">
        <v>0.53991412641787495</v>
      </c>
      <c r="AA107" s="72">
        <v>0.43881316524818198</v>
      </c>
      <c r="AB107" s="72">
        <v>0.56118683475181796</v>
      </c>
      <c r="AC107" s="72">
        <v>0.427080460745423</v>
      </c>
      <c r="AD107" s="72">
        <v>0.57291953925457695</v>
      </c>
      <c r="AE107" s="72">
        <v>0.45082246654734498</v>
      </c>
      <c r="AF107" s="72">
        <v>0.54917753345265496</v>
      </c>
      <c r="AG107" s="72">
        <v>0.47089494828617801</v>
      </c>
      <c r="AH107" s="72">
        <v>0.52910505171382205</v>
      </c>
      <c r="AI107" s="72">
        <v>0.44</v>
      </c>
      <c r="AJ107" s="72">
        <v>0.56000000000000005</v>
      </c>
      <c r="AK107" s="72">
        <v>0.44900000000000001</v>
      </c>
      <c r="AL107" s="72">
        <v>0.51600000000000001</v>
      </c>
      <c r="AM107" s="72">
        <v>0.49399999999999999</v>
      </c>
      <c r="AN107" s="72">
        <v>0.46600000000000003</v>
      </c>
      <c r="AO107" s="72">
        <v>0.45500000000000002</v>
      </c>
      <c r="AP107" s="72">
        <v>0.51900000000000002</v>
      </c>
      <c r="AQ107" s="72">
        <v>0.51300000000000001</v>
      </c>
      <c r="AR107" s="72">
        <v>0.45200000000000001</v>
      </c>
      <c r="AS107" s="72">
        <v>0.54600000000000004</v>
      </c>
      <c r="AT107" s="72">
        <v>0.45400000000000001</v>
      </c>
      <c r="AU107" s="72">
        <v>0.48299999999999998</v>
      </c>
      <c r="AV107" s="72">
        <v>0.51700000000000002</v>
      </c>
      <c r="AW107" s="72">
        <v>0.50900000000000001</v>
      </c>
      <c r="AX107" s="72">
        <v>0.49099999999999999</v>
      </c>
      <c r="AY107" s="72">
        <v>0.51100000000000001</v>
      </c>
      <c r="AZ107" s="72">
        <v>0.48899999999999999</v>
      </c>
      <c r="BA107" s="72">
        <v>0.55200000000000005</v>
      </c>
      <c r="BB107" s="72">
        <v>0.44800000000000001</v>
      </c>
      <c r="BC107" s="72">
        <v>0.49399999999999999</v>
      </c>
      <c r="BD107" s="72">
        <v>0.50600000000000001</v>
      </c>
      <c r="BE107" s="72">
        <v>0.51600000000000001</v>
      </c>
      <c r="BF107" s="72">
        <v>0.48399999999999999</v>
      </c>
      <c r="BG107" s="72">
        <v>0.54100000000000004</v>
      </c>
      <c r="BH107" s="72">
        <v>0.45900000000000002</v>
      </c>
      <c r="BI107" s="72">
        <v>0.52200000000000002</v>
      </c>
      <c r="BJ107" s="5">
        <v>0.44700000000000001</v>
      </c>
    </row>
    <row r="108" spans="1:62" x14ac:dyDescent="0.3">
      <c r="A108" s="79" t="s">
        <v>105</v>
      </c>
      <c r="B108" s="70">
        <f t="shared" si="14"/>
        <v>-0.151646648585819</v>
      </c>
      <c r="C108" s="70">
        <f t="shared" si="15"/>
        <v>-0.15710261691056807</v>
      </c>
      <c r="D108" s="70">
        <f t="shared" si="16"/>
        <v>-1.7353351414181012E-2</v>
      </c>
      <c r="E108" s="70">
        <f t="shared" si="17"/>
        <v>5.015955439530595E-2</v>
      </c>
      <c r="F108" s="71">
        <v>0</v>
      </c>
      <c r="G108" s="71">
        <v>12</v>
      </c>
      <c r="H108" s="70">
        <f t="shared" si="13"/>
        <v>0.15710261691056807</v>
      </c>
      <c r="I108" s="38"/>
      <c r="J108" s="39">
        <v>1</v>
      </c>
      <c r="K108" s="72">
        <v>0.151646648585819</v>
      </c>
      <c r="L108" s="72">
        <v>0.83419863102156799</v>
      </c>
      <c r="M108" s="72">
        <v>0.147322585661708</v>
      </c>
      <c r="N108" s="72">
        <v>0.803561246176974</v>
      </c>
      <c r="O108" s="72">
        <v>0.13541316653312299</v>
      </c>
      <c r="P108" s="72">
        <v>0.84315955439530599</v>
      </c>
      <c r="Q108" s="72">
        <v>0.157975659969249</v>
      </c>
      <c r="R108" s="72">
        <v>0.842024340030751</v>
      </c>
      <c r="S108" s="72">
        <v>0.16373303997066399</v>
      </c>
      <c r="T108" s="72">
        <v>0.83626696002933598</v>
      </c>
      <c r="U108" s="72">
        <v>0.15481477611160499</v>
      </c>
      <c r="V108" s="72">
        <v>0.84518522388839501</v>
      </c>
      <c r="W108" s="72">
        <v>0.155142099876663</v>
      </c>
      <c r="X108" s="72">
        <v>0.84485790012333695</v>
      </c>
      <c r="Y108" s="72">
        <v>0.16256597431924999</v>
      </c>
      <c r="Z108" s="72">
        <v>0.83743402568074998</v>
      </c>
      <c r="AA108" s="72">
        <v>0.153090108507627</v>
      </c>
      <c r="AB108" s="72">
        <v>0.84690989149237295</v>
      </c>
      <c r="AC108" s="72">
        <v>0.150523286237572</v>
      </c>
      <c r="AD108" s="72">
        <v>0.84947671376242795</v>
      </c>
      <c r="AE108" s="72">
        <v>0.162636843348823</v>
      </c>
      <c r="AF108" s="72">
        <v>0.837363156651177</v>
      </c>
      <c r="AG108" s="72">
        <v>0.190367213804714</v>
      </c>
      <c r="AH108" s="72">
        <v>0.809632786195286</v>
      </c>
      <c r="AI108" s="72">
        <v>0.13700000000000001</v>
      </c>
      <c r="AJ108" s="72">
        <v>0.86299999999999999</v>
      </c>
      <c r="AK108" s="72">
        <v>0.16900000000000001</v>
      </c>
      <c r="AL108" s="72">
        <v>0.80500000000000005</v>
      </c>
      <c r="AM108" s="72">
        <v>0.186</v>
      </c>
      <c r="AN108" s="72">
        <v>0.78</v>
      </c>
      <c r="AO108" s="72">
        <v>0.182</v>
      </c>
      <c r="AP108" s="72">
        <v>0.79300000000000004</v>
      </c>
      <c r="AQ108" s="72">
        <v>0.189</v>
      </c>
      <c r="AR108" s="72">
        <v>0.77500000000000002</v>
      </c>
      <c r="AS108" s="72">
        <v>0.20499999999999999</v>
      </c>
      <c r="AT108" s="72">
        <v>0.79500000000000004</v>
      </c>
      <c r="AU108" s="72">
        <v>0.186</v>
      </c>
      <c r="AV108" s="72">
        <v>0.81399999999999995</v>
      </c>
      <c r="AW108" s="72">
        <v>0.192</v>
      </c>
      <c r="AX108" s="72">
        <v>0.80800000000000005</v>
      </c>
      <c r="AY108" s="72">
        <v>0.192</v>
      </c>
      <c r="AZ108" s="72">
        <v>0.80800000000000005</v>
      </c>
      <c r="BA108" s="72">
        <v>0.23300000000000001</v>
      </c>
      <c r="BB108" s="72">
        <v>0.76700000000000002</v>
      </c>
      <c r="BC108" s="72">
        <v>0.18099999999999999</v>
      </c>
      <c r="BD108" s="72">
        <v>0.81899999999999995</v>
      </c>
      <c r="BE108" s="72">
        <v>0.2</v>
      </c>
      <c r="BF108" s="72">
        <v>0.8</v>
      </c>
      <c r="BG108" s="72">
        <v>0.20200000000000001</v>
      </c>
      <c r="BH108" s="72">
        <v>0.79800000000000004</v>
      </c>
      <c r="BI108" s="72">
        <v>0.159</v>
      </c>
      <c r="BJ108" s="5">
        <v>0.82</v>
      </c>
    </row>
    <row r="109" spans="1:62" x14ac:dyDescent="0.3">
      <c r="A109" s="79" t="s">
        <v>106</v>
      </c>
      <c r="B109" s="70">
        <f t="shared" si="14"/>
        <v>-1.5627952755910002E-3</v>
      </c>
      <c r="C109" s="70">
        <f t="shared" si="15"/>
        <v>-1.0914288397854466E-2</v>
      </c>
      <c r="D109" s="70">
        <f t="shared" si="16"/>
        <v>-2.3737204724408989E-2</v>
      </c>
      <c r="E109" s="70">
        <f t="shared" si="17"/>
        <v>5.7150942467640964E-2</v>
      </c>
      <c r="F109" s="71">
        <v>0</v>
      </c>
      <c r="G109" s="71">
        <v>12</v>
      </c>
      <c r="H109" s="70">
        <f t="shared" si="13"/>
        <v>0.19761428839785447</v>
      </c>
      <c r="I109" s="38">
        <v>0.1867</v>
      </c>
      <c r="J109" s="39">
        <v>0.81330000000000002</v>
      </c>
      <c r="K109" s="72">
        <v>0.18826279527559101</v>
      </c>
      <c r="L109" s="72">
        <v>0.79968011811023598</v>
      </c>
      <c r="M109" s="72">
        <v>0.191275333662877</v>
      </c>
      <c r="N109" s="72">
        <v>0.76159169550173</v>
      </c>
      <c r="O109" s="72">
        <v>0.174418032383483</v>
      </c>
      <c r="P109" s="72">
        <v>0.80715094246764096</v>
      </c>
      <c r="Q109" s="72">
        <v>0.199811311385868</v>
      </c>
      <c r="R109" s="72">
        <v>0.80018868861413195</v>
      </c>
      <c r="S109" s="72">
        <v>0.20700079952028799</v>
      </c>
      <c r="T109" s="72">
        <v>0.79299920047971195</v>
      </c>
      <c r="U109" s="72">
        <v>0.19546438973388799</v>
      </c>
      <c r="V109" s="72">
        <v>0.80453561026611198</v>
      </c>
      <c r="W109" s="72">
        <v>0.192961832824771</v>
      </c>
      <c r="X109" s="72">
        <v>0.80703816717522903</v>
      </c>
      <c r="Y109" s="72">
        <v>0.20587719956947301</v>
      </c>
      <c r="Z109" s="72">
        <v>0.79412280043052696</v>
      </c>
      <c r="AA109" s="72">
        <v>0.194181072223751</v>
      </c>
      <c r="AB109" s="72">
        <v>0.80581892777624897</v>
      </c>
      <c r="AC109" s="72">
        <v>0.188891106896896</v>
      </c>
      <c r="AD109" s="72">
        <v>0.81110889310310397</v>
      </c>
      <c r="AE109" s="72">
        <v>0.203769523428114</v>
      </c>
      <c r="AF109" s="72">
        <v>0.79623047657188595</v>
      </c>
      <c r="AG109" s="72">
        <v>0.22945806386925399</v>
      </c>
      <c r="AH109" s="72">
        <v>0.77054193613074595</v>
      </c>
      <c r="AI109" s="72">
        <v>0.19600000000000001</v>
      </c>
      <c r="AJ109" s="72">
        <v>0.80400000000000005</v>
      </c>
      <c r="AK109" s="72">
        <v>0.21199999999999999</v>
      </c>
      <c r="AL109" s="72">
        <v>0.76400000000000001</v>
      </c>
      <c r="AM109" s="72">
        <v>0.23100000000000001</v>
      </c>
      <c r="AN109" s="72">
        <v>0.73799999999999999</v>
      </c>
      <c r="AO109" s="72">
        <v>0.22800000000000001</v>
      </c>
      <c r="AP109" s="72">
        <v>0.75</v>
      </c>
      <c r="AQ109" s="72">
        <v>0.23799999999999999</v>
      </c>
      <c r="AR109" s="72">
        <v>0.73199999999999998</v>
      </c>
      <c r="AS109" s="72">
        <v>0.25600000000000001</v>
      </c>
      <c r="AT109" s="72">
        <v>0.74399999999999999</v>
      </c>
      <c r="AU109" s="72">
        <v>0.22800000000000001</v>
      </c>
      <c r="AV109" s="72">
        <v>0.77200000000000002</v>
      </c>
      <c r="AW109" s="72">
        <v>0.23499999999999999</v>
      </c>
      <c r="AX109" s="72">
        <v>0.76500000000000001</v>
      </c>
      <c r="AY109" s="72">
        <v>0.23499999999999999</v>
      </c>
      <c r="AZ109" s="72">
        <v>0.76500000000000001</v>
      </c>
      <c r="BA109" s="72">
        <v>0.27600000000000002</v>
      </c>
      <c r="BB109" s="72">
        <v>0.72399999999999998</v>
      </c>
      <c r="BC109" s="72">
        <v>0.22500000000000001</v>
      </c>
      <c r="BD109" s="72">
        <v>0.77500000000000002</v>
      </c>
      <c r="BE109" s="72">
        <v>0.24199999999999999</v>
      </c>
      <c r="BF109" s="72">
        <v>0.75800000000000001</v>
      </c>
      <c r="BG109" s="72">
        <v>0.249</v>
      </c>
      <c r="BH109" s="72">
        <v>0.751</v>
      </c>
      <c r="BI109" s="72">
        <v>0.219</v>
      </c>
      <c r="BJ109" s="5">
        <v>0.76100000000000001</v>
      </c>
    </row>
    <row r="110" spans="1:62" x14ac:dyDescent="0.3">
      <c r="A110" s="79" t="s">
        <v>107</v>
      </c>
      <c r="B110" s="70">
        <f t="shared" si="14"/>
        <v>8.0909995588019923E-3</v>
      </c>
      <c r="C110" s="70">
        <f t="shared" si="15"/>
        <v>1.2664801040581875E-2</v>
      </c>
      <c r="D110" s="70">
        <f t="shared" si="16"/>
        <v>-2.039099955880197E-2</v>
      </c>
      <c r="E110" s="70">
        <f t="shared" si="17"/>
        <v>3.5261562684511027E-2</v>
      </c>
      <c r="F110" s="71">
        <v>12</v>
      </c>
      <c r="G110" s="71">
        <v>0</v>
      </c>
      <c r="H110" s="70">
        <f t="shared" si="13"/>
        <v>0.61903519895941816</v>
      </c>
      <c r="I110" s="38">
        <v>0.63170000000000004</v>
      </c>
      <c r="J110" s="39">
        <v>0.36830000000000002</v>
      </c>
      <c r="K110" s="72">
        <v>0.62360900044119805</v>
      </c>
      <c r="L110" s="72">
        <v>0.36545909113191799</v>
      </c>
      <c r="M110" s="72">
        <v>0.59461870075813905</v>
      </c>
      <c r="N110" s="72">
        <v>0.35684554779247801</v>
      </c>
      <c r="O110" s="72">
        <v>0.59309191104113401</v>
      </c>
      <c r="P110" s="72">
        <v>0.39126156268451101</v>
      </c>
      <c r="Q110" s="72">
        <v>0.63043861638072196</v>
      </c>
      <c r="R110" s="72">
        <v>0.36956138361927798</v>
      </c>
      <c r="S110" s="72">
        <v>0.63118780702859301</v>
      </c>
      <c r="T110" s="72">
        <v>0.36881219297140699</v>
      </c>
      <c r="U110" s="72">
        <v>0.61408415532525895</v>
      </c>
      <c r="V110" s="72">
        <v>0.38591584467474099</v>
      </c>
      <c r="W110" s="72">
        <v>0.61573673770408399</v>
      </c>
      <c r="X110" s="72">
        <v>0.38426326229591601</v>
      </c>
      <c r="Y110" s="72">
        <v>0.63243366301570803</v>
      </c>
      <c r="Z110" s="72">
        <v>0.36756633698429197</v>
      </c>
      <c r="AA110" s="72">
        <v>0.62073152223402595</v>
      </c>
      <c r="AB110" s="72">
        <v>0.379268477765974</v>
      </c>
      <c r="AC110" s="72">
        <v>0.60958644239281601</v>
      </c>
      <c r="AD110" s="72">
        <v>0.39041355760718399</v>
      </c>
      <c r="AE110" s="72">
        <v>0.62965690631587001</v>
      </c>
      <c r="AF110" s="72">
        <v>0.37034309368412999</v>
      </c>
      <c r="AG110" s="72">
        <v>0.63324692487546996</v>
      </c>
      <c r="AH110" s="72">
        <v>0.36675307512452998</v>
      </c>
      <c r="AI110" s="72">
        <v>0.62</v>
      </c>
      <c r="AJ110" s="72">
        <v>0.38</v>
      </c>
      <c r="AK110" s="72">
        <v>0.64400000000000002</v>
      </c>
      <c r="AL110" s="72">
        <v>0.33100000000000002</v>
      </c>
      <c r="AM110" s="72">
        <v>0.623</v>
      </c>
      <c r="AN110" s="72">
        <v>0.32900000000000001</v>
      </c>
      <c r="AO110" s="72">
        <v>0.62</v>
      </c>
      <c r="AP110" s="72">
        <v>0.35599999999999998</v>
      </c>
      <c r="AQ110" s="72">
        <v>0.65300000000000002</v>
      </c>
      <c r="AR110" s="72">
        <v>0.31900000000000001</v>
      </c>
      <c r="AS110" s="72">
        <v>0.65200000000000002</v>
      </c>
      <c r="AT110" s="72">
        <v>0.34799999999999998</v>
      </c>
      <c r="AU110" s="72">
        <v>0.621</v>
      </c>
      <c r="AV110" s="72">
        <v>0.379</v>
      </c>
      <c r="AW110" s="72">
        <v>0.626</v>
      </c>
      <c r="AX110" s="72">
        <v>0.374</v>
      </c>
      <c r="AY110" s="72">
        <v>0.63100000000000001</v>
      </c>
      <c r="AZ110" s="72">
        <v>0.36899999999999999</v>
      </c>
      <c r="BA110" s="72">
        <v>0.66900000000000004</v>
      </c>
      <c r="BB110" s="72">
        <v>0.33100000000000002</v>
      </c>
      <c r="BC110" s="72">
        <v>0.61199999999999999</v>
      </c>
      <c r="BD110" s="72">
        <v>0.38800000000000001</v>
      </c>
      <c r="BE110" s="72">
        <v>0.63900000000000001</v>
      </c>
      <c r="BF110" s="72">
        <v>0.36099999999999999</v>
      </c>
      <c r="BG110" s="72">
        <v>0.64300000000000002</v>
      </c>
      <c r="BH110" s="72">
        <v>0.35699999999999998</v>
      </c>
      <c r="BI110" s="72">
        <v>0.59199999999999997</v>
      </c>
      <c r="BJ110" s="5">
        <v>0.36</v>
      </c>
    </row>
    <row r="111" spans="1:62" x14ac:dyDescent="0.3">
      <c r="A111" s="79" t="s">
        <v>108</v>
      </c>
      <c r="B111" s="70">
        <f t="shared" si="14"/>
        <v>1.8905088151816019E-2</v>
      </c>
      <c r="C111" s="70">
        <f t="shared" si="15"/>
        <v>1.5674283190642013E-2</v>
      </c>
      <c r="D111" s="70">
        <f t="shared" si="16"/>
        <v>-2.1605088151816054E-2</v>
      </c>
      <c r="E111" s="70">
        <f t="shared" si="17"/>
        <v>4.5159368582630033E-2</v>
      </c>
      <c r="F111" s="71">
        <v>12</v>
      </c>
      <c r="G111" s="71">
        <v>0</v>
      </c>
      <c r="H111" s="70">
        <f t="shared" si="13"/>
        <v>0.60562571680935795</v>
      </c>
      <c r="I111" s="38">
        <v>0.62129999999999996</v>
      </c>
      <c r="J111" s="39">
        <v>0.37869999999999998</v>
      </c>
      <c r="K111" s="72">
        <v>0.60239491184818394</v>
      </c>
      <c r="L111" s="72">
        <v>0.38463610184590502</v>
      </c>
      <c r="M111" s="72">
        <v>0.58525845697948597</v>
      </c>
      <c r="N111" s="72">
        <v>0.37098019574698998</v>
      </c>
      <c r="O111" s="72">
        <v>0.57128337032504295</v>
      </c>
      <c r="P111" s="72">
        <v>0.41315936858263003</v>
      </c>
      <c r="Q111" s="72">
        <v>0.61933143851016004</v>
      </c>
      <c r="R111" s="72">
        <v>0.38066856148984002</v>
      </c>
      <c r="S111" s="72">
        <v>0.62469104235915796</v>
      </c>
      <c r="T111" s="72">
        <v>0.37530895764084199</v>
      </c>
      <c r="U111" s="72">
        <v>0.59831798157789295</v>
      </c>
      <c r="V111" s="72">
        <v>0.40168201842210699</v>
      </c>
      <c r="W111" s="72">
        <v>0.60000429295097402</v>
      </c>
      <c r="X111" s="72">
        <v>0.39999570704902598</v>
      </c>
      <c r="Y111" s="72">
        <v>0.62091251498031197</v>
      </c>
      <c r="Z111" s="72">
        <v>0.37908748501968798</v>
      </c>
      <c r="AA111" s="72">
        <v>0.61112061957126396</v>
      </c>
      <c r="AB111" s="72">
        <v>0.38887938042873599</v>
      </c>
      <c r="AC111" s="72">
        <v>0.59217745895514395</v>
      </c>
      <c r="AD111" s="72">
        <v>0.40782254104485599</v>
      </c>
      <c r="AE111" s="72">
        <v>0.61627483337262401</v>
      </c>
      <c r="AF111" s="72">
        <v>0.38372516662737599</v>
      </c>
      <c r="AG111" s="72">
        <v>0.62574168028205301</v>
      </c>
      <c r="AH111" s="72">
        <v>0.37425831971794699</v>
      </c>
      <c r="AI111" s="72">
        <v>0.60899999999999999</v>
      </c>
      <c r="AJ111" s="72">
        <v>0.39100000000000001</v>
      </c>
      <c r="AK111" s="72">
        <v>0.624</v>
      </c>
      <c r="AL111" s="72">
        <v>0.34499999999999997</v>
      </c>
      <c r="AM111" s="72">
        <v>0.624</v>
      </c>
      <c r="AN111" s="72">
        <v>0.33200000000000002</v>
      </c>
      <c r="AO111" s="72">
        <v>0.61</v>
      </c>
      <c r="AP111" s="72">
        <v>0.36799999999999999</v>
      </c>
      <c r="AQ111" s="72">
        <v>0.65600000000000003</v>
      </c>
      <c r="AR111" s="72">
        <v>0.317</v>
      </c>
      <c r="AS111" s="72">
        <v>0.66200000000000003</v>
      </c>
      <c r="AT111" s="72">
        <v>0.33800000000000002</v>
      </c>
      <c r="AU111" s="72">
        <v>0.61799999999999999</v>
      </c>
      <c r="AV111" s="72">
        <v>0.38200000000000001</v>
      </c>
      <c r="AW111" s="72">
        <v>0.626</v>
      </c>
      <c r="AX111" s="72">
        <v>0.374</v>
      </c>
      <c r="AY111" s="72">
        <v>0.63100000000000001</v>
      </c>
      <c r="AZ111" s="72">
        <v>0.36899999999999999</v>
      </c>
      <c r="BA111" s="72">
        <v>0.67700000000000005</v>
      </c>
      <c r="BB111" s="72">
        <v>0.32300000000000001</v>
      </c>
      <c r="BC111" s="72">
        <v>0.60599999999999998</v>
      </c>
      <c r="BD111" s="72">
        <v>0.39400000000000002</v>
      </c>
      <c r="BE111" s="72">
        <v>0.63500000000000001</v>
      </c>
      <c r="BF111" s="72">
        <v>0.36499999999999999</v>
      </c>
      <c r="BG111" s="72">
        <v>0.64800000000000002</v>
      </c>
      <c r="BH111" s="72">
        <v>0.35199999999999998</v>
      </c>
      <c r="BI111" s="72">
        <v>0.60899999999999999</v>
      </c>
      <c r="BJ111" s="5">
        <v>0.35199999999999998</v>
      </c>
    </row>
    <row r="112" spans="1:62" x14ac:dyDescent="0.3">
      <c r="A112" s="79" t="s">
        <v>109</v>
      </c>
      <c r="B112" s="70">
        <f t="shared" si="14"/>
        <v>0.27445994127516804</v>
      </c>
      <c r="C112" s="70">
        <f t="shared" si="15"/>
        <v>0.28506051619503625</v>
      </c>
      <c r="D112" s="70">
        <f t="shared" si="16"/>
        <v>1.5540058724831995E-2</v>
      </c>
      <c r="E112" s="70">
        <f t="shared" si="17"/>
        <v>-1.8481465880370029E-3</v>
      </c>
      <c r="F112" s="71">
        <v>12</v>
      </c>
      <c r="G112" s="71">
        <v>0</v>
      </c>
      <c r="H112" s="70">
        <f t="shared" si="13"/>
        <v>0.71493948380496375</v>
      </c>
      <c r="I112" s="38">
        <v>1</v>
      </c>
      <c r="J112" s="39"/>
      <c r="K112" s="72">
        <v>0.72554005872483196</v>
      </c>
      <c r="L112" s="72">
        <v>0.265625</v>
      </c>
      <c r="M112" s="72">
        <v>0.68913619501854795</v>
      </c>
      <c r="N112" s="72">
        <v>0.267461579226285</v>
      </c>
      <c r="O112" s="72">
        <v>0.68981676495366495</v>
      </c>
      <c r="P112" s="72">
        <v>0.29815185341196299</v>
      </c>
      <c r="Q112" s="72">
        <v>0.72788200145344895</v>
      </c>
      <c r="R112" s="72">
        <v>0.272117998546551</v>
      </c>
      <c r="S112" s="72">
        <v>0.73248630063393105</v>
      </c>
      <c r="T112" s="72">
        <v>0.267513699366069</v>
      </c>
      <c r="U112" s="72">
        <v>0.70568705151547595</v>
      </c>
      <c r="V112" s="72">
        <v>0.294312948484524</v>
      </c>
      <c r="W112" s="72">
        <v>0.71132956767325695</v>
      </c>
      <c r="X112" s="72">
        <v>0.288670432326743</v>
      </c>
      <c r="Y112" s="72">
        <v>0.72374213411834598</v>
      </c>
      <c r="Z112" s="72">
        <v>0.27625786588165402</v>
      </c>
      <c r="AA112" s="72">
        <v>0.72040424784500201</v>
      </c>
      <c r="AB112" s="72">
        <v>0.27959575215499799</v>
      </c>
      <c r="AC112" s="72">
        <v>0.70448712753599696</v>
      </c>
      <c r="AD112" s="72">
        <v>0.29551287246400298</v>
      </c>
      <c r="AE112" s="72">
        <v>0.72575268962900696</v>
      </c>
      <c r="AF112" s="72">
        <v>0.27424731037099298</v>
      </c>
      <c r="AG112" s="72">
        <v>0.72300966655805399</v>
      </c>
      <c r="AH112" s="72">
        <v>0.27699033344194601</v>
      </c>
      <c r="AI112" s="72">
        <v>0.69799999999999995</v>
      </c>
      <c r="AJ112" s="72">
        <v>0.30199999999999999</v>
      </c>
      <c r="AK112" s="72">
        <v>0.71</v>
      </c>
      <c r="AL112" s="72">
        <v>0.27100000000000002</v>
      </c>
      <c r="AM112" s="72">
        <v>0.68200000000000005</v>
      </c>
      <c r="AN112" s="72">
        <v>0.27500000000000002</v>
      </c>
      <c r="AO112" s="72">
        <v>0.68</v>
      </c>
      <c r="AP112" s="72">
        <v>0.3</v>
      </c>
      <c r="AQ112" s="72">
        <v>0.70899999999999996</v>
      </c>
      <c r="AR112" s="72">
        <v>0.27</v>
      </c>
      <c r="AS112" s="72">
        <v>0.70299999999999996</v>
      </c>
      <c r="AT112" s="72">
        <v>0.29699999999999999</v>
      </c>
      <c r="AU112" s="72">
        <v>0.66900000000000004</v>
      </c>
      <c r="AV112" s="72">
        <v>0.33100000000000002</v>
      </c>
      <c r="AW112" s="72">
        <v>0.67300000000000004</v>
      </c>
      <c r="AX112" s="72">
        <v>0.32700000000000001</v>
      </c>
      <c r="AY112" s="72">
        <v>0.67300000000000004</v>
      </c>
      <c r="AZ112" s="72">
        <v>0.32700000000000001</v>
      </c>
      <c r="BA112" s="72">
        <v>0.71299999999999997</v>
      </c>
      <c r="BB112" s="72">
        <v>0.28699999999999998</v>
      </c>
      <c r="BC112" s="72">
        <v>0.65300000000000002</v>
      </c>
      <c r="BD112" s="72">
        <v>0.34699999999999998</v>
      </c>
      <c r="BE112" s="72">
        <v>0.68899999999999995</v>
      </c>
      <c r="BF112" s="72">
        <v>0.311</v>
      </c>
      <c r="BG112" s="72">
        <v>0.69</v>
      </c>
      <c r="BH112" s="72">
        <v>0.31</v>
      </c>
      <c r="BI112" s="72">
        <v>0.63300000000000001</v>
      </c>
      <c r="BJ112" s="5">
        <v>0.316</v>
      </c>
    </row>
    <row r="113" spans="1:62" x14ac:dyDescent="0.3">
      <c r="A113" s="79" t="s">
        <v>110</v>
      </c>
      <c r="B113" s="70">
        <f t="shared" si="14"/>
        <v>8.9735753139139618E-3</v>
      </c>
      <c r="C113" s="70">
        <f t="shared" si="15"/>
        <v>1.6138003760451602E-2</v>
      </c>
      <c r="D113" s="70">
        <f t="shared" si="16"/>
        <v>1.4226424686086037E-2</v>
      </c>
      <c r="E113" s="70">
        <f t="shared" si="17"/>
        <v>2.4336833520239853E-3</v>
      </c>
      <c r="F113" s="71">
        <v>12</v>
      </c>
      <c r="G113" s="71">
        <v>0</v>
      </c>
      <c r="H113" s="70">
        <f t="shared" si="13"/>
        <v>0.61906199623954838</v>
      </c>
      <c r="I113" s="38">
        <v>0.63519999999999999</v>
      </c>
      <c r="J113" s="39">
        <v>0.36480000000000001</v>
      </c>
      <c r="K113" s="72">
        <v>0.62622642468608603</v>
      </c>
      <c r="L113" s="72">
        <v>0.36363174215850702</v>
      </c>
      <c r="M113" s="72">
        <v>0.59924603785197705</v>
      </c>
      <c r="N113" s="72">
        <v>0.361517156485613</v>
      </c>
      <c r="O113" s="72">
        <v>0.594810887960037</v>
      </c>
      <c r="P113" s="72">
        <v>0.394433683352024</v>
      </c>
      <c r="Q113" s="72">
        <v>0.62992146393302395</v>
      </c>
      <c r="R113" s="72">
        <v>0.37007853606697599</v>
      </c>
      <c r="S113" s="72">
        <v>0.64138218368356603</v>
      </c>
      <c r="T113" s="72">
        <v>0.35861781631643402</v>
      </c>
      <c r="U113" s="72">
        <v>0.61140448999765895</v>
      </c>
      <c r="V113" s="72">
        <v>0.38859551000234099</v>
      </c>
      <c r="W113" s="72">
        <v>0.61188573815865099</v>
      </c>
      <c r="X113" s="72">
        <v>0.38811426184134901</v>
      </c>
      <c r="Y113" s="72">
        <v>0.62840116051125205</v>
      </c>
      <c r="Z113" s="72">
        <v>0.371598839488748</v>
      </c>
      <c r="AA113" s="72">
        <v>0.62346984052410404</v>
      </c>
      <c r="AB113" s="72">
        <v>0.37653015947589602</v>
      </c>
      <c r="AC113" s="72">
        <v>0.60321967230196105</v>
      </c>
      <c r="AD113" s="72">
        <v>0.396780327698039</v>
      </c>
      <c r="AE113" s="72">
        <v>0.62603791320695601</v>
      </c>
      <c r="AF113" s="72">
        <v>0.37396208679304399</v>
      </c>
      <c r="AG113" s="72">
        <v>0.63273814205930901</v>
      </c>
      <c r="AH113" s="72">
        <v>0.36726185794069099</v>
      </c>
      <c r="AI113" s="72">
        <v>0.59799999999999998</v>
      </c>
      <c r="AJ113" s="72">
        <v>0.40200000000000002</v>
      </c>
      <c r="AK113" s="72">
        <v>0.61199999999999999</v>
      </c>
      <c r="AL113" s="72">
        <v>0.36799999999999999</v>
      </c>
      <c r="AM113" s="72">
        <v>0.59399999999999997</v>
      </c>
      <c r="AN113" s="72">
        <v>0.371</v>
      </c>
      <c r="AO113" s="72">
        <v>0.59199999999999997</v>
      </c>
      <c r="AP113" s="72">
        <v>0.39200000000000002</v>
      </c>
      <c r="AQ113" s="72">
        <v>0.61799999999999999</v>
      </c>
      <c r="AR113" s="72">
        <v>0.36199999999999999</v>
      </c>
      <c r="AS113" s="72">
        <v>0.61299999999999999</v>
      </c>
      <c r="AT113" s="72">
        <v>0.38700000000000001</v>
      </c>
      <c r="AU113" s="72">
        <v>0.57699999999999996</v>
      </c>
      <c r="AV113" s="72">
        <v>0.42299999999999999</v>
      </c>
      <c r="AW113" s="72">
        <v>0.58099999999999996</v>
      </c>
      <c r="AX113" s="72">
        <v>0.41899999999999998</v>
      </c>
      <c r="AY113" s="72">
        <v>0.58099999999999996</v>
      </c>
      <c r="AZ113" s="72">
        <v>0.41899999999999998</v>
      </c>
      <c r="BA113" s="72">
        <v>0.628</v>
      </c>
      <c r="BB113" s="72">
        <v>0.372</v>
      </c>
      <c r="BC113" s="72">
        <v>0.56000000000000005</v>
      </c>
      <c r="BD113" s="72">
        <v>0.44</v>
      </c>
      <c r="BE113" s="72">
        <v>0.59399999999999997</v>
      </c>
      <c r="BF113" s="72">
        <v>0.40600000000000003</v>
      </c>
      <c r="BG113" s="72">
        <v>0.60199999999999998</v>
      </c>
      <c r="BH113" s="72">
        <v>0.39800000000000002</v>
      </c>
      <c r="BI113" s="72">
        <v>0.53300000000000003</v>
      </c>
      <c r="BJ113" s="5">
        <v>0.42399999999999999</v>
      </c>
    </row>
    <row r="114" spans="1:62" x14ac:dyDescent="0.3">
      <c r="A114" s="79" t="s">
        <v>111</v>
      </c>
      <c r="B114" s="70">
        <f t="shared" si="14"/>
        <v>6.5045341916369903E-3</v>
      </c>
      <c r="C114" s="70">
        <f t="shared" si="15"/>
        <v>1.5159462494473308E-2</v>
      </c>
      <c r="D114" s="70">
        <f t="shared" si="16"/>
        <v>-1.5045341916369859E-3</v>
      </c>
      <c r="E114" s="70">
        <f t="shared" si="17"/>
        <v>-1.3115670303774973E-2</v>
      </c>
      <c r="F114" s="71">
        <v>12</v>
      </c>
      <c r="G114" s="71">
        <v>0</v>
      </c>
      <c r="H114" s="70">
        <f t="shared" si="13"/>
        <v>0.72384053750552668</v>
      </c>
      <c r="I114" s="38">
        <v>0.73899999999999999</v>
      </c>
      <c r="J114" s="39">
        <v>0.25900000000000001</v>
      </c>
      <c r="K114" s="72">
        <v>0.732495465808363</v>
      </c>
      <c r="L114" s="72">
        <v>0.25726109280404602</v>
      </c>
      <c r="M114" s="72">
        <v>0.69757492977347102</v>
      </c>
      <c r="N114" s="72">
        <v>0.26229930675463198</v>
      </c>
      <c r="O114" s="72">
        <v>0.69094820962040904</v>
      </c>
      <c r="P114" s="72">
        <v>0.29788432969622503</v>
      </c>
      <c r="Q114" s="72">
        <v>0.73688854288309302</v>
      </c>
      <c r="R114" s="72">
        <v>0.26311145711690698</v>
      </c>
      <c r="S114" s="72">
        <v>0.74404280307973403</v>
      </c>
      <c r="T114" s="72">
        <v>0.25595719692026597</v>
      </c>
      <c r="U114" s="72">
        <v>0.72294732463210398</v>
      </c>
      <c r="V114" s="72">
        <v>0.27705267536789602</v>
      </c>
      <c r="W114" s="72">
        <v>0.72288177791755104</v>
      </c>
      <c r="X114" s="72">
        <v>0.27711822208244902</v>
      </c>
      <c r="Y114" s="72">
        <v>0.73243725716685903</v>
      </c>
      <c r="Z114" s="72">
        <v>0.26756274283314102</v>
      </c>
      <c r="AA114" s="72">
        <v>0.72913344660828605</v>
      </c>
      <c r="AB114" s="72">
        <v>0.270866553391714</v>
      </c>
      <c r="AC114" s="72">
        <v>0.71310704960835503</v>
      </c>
      <c r="AD114" s="72">
        <v>0.28689295039164497</v>
      </c>
      <c r="AE114" s="72">
        <v>0.73124083001467199</v>
      </c>
      <c r="AF114" s="72">
        <v>0.26875916998532801</v>
      </c>
      <c r="AG114" s="72">
        <v>0.73238881295342195</v>
      </c>
      <c r="AH114" s="72">
        <v>0.26761118704657799</v>
      </c>
      <c r="AI114" s="72">
        <v>0.70599999999999996</v>
      </c>
      <c r="AJ114" s="72">
        <v>0.29399999999999998</v>
      </c>
      <c r="AK114" s="72">
        <v>0.73399999999999999</v>
      </c>
      <c r="AL114" s="72">
        <v>0.245</v>
      </c>
      <c r="AM114" s="72">
        <v>0.69</v>
      </c>
      <c r="AN114" s="72">
        <v>0.27</v>
      </c>
      <c r="AO114" s="72">
        <v>0.66500000000000004</v>
      </c>
      <c r="AP114" s="72">
        <v>0.311</v>
      </c>
      <c r="AQ114" s="72">
        <v>0.71299999999999997</v>
      </c>
      <c r="AR114" s="72">
        <v>0.25900000000000001</v>
      </c>
      <c r="AS114" s="72">
        <v>0.71499999999999997</v>
      </c>
      <c r="AT114" s="72">
        <v>0.28499999999999998</v>
      </c>
      <c r="AU114" s="72">
        <v>0.70099999999999996</v>
      </c>
      <c r="AV114" s="72">
        <v>0.29899999999999999</v>
      </c>
      <c r="AW114" s="72">
        <v>0.69299999999999995</v>
      </c>
      <c r="AX114" s="72">
        <v>0.307</v>
      </c>
      <c r="AY114" s="72">
        <v>0.69199999999999995</v>
      </c>
      <c r="AZ114" s="72">
        <v>0.308</v>
      </c>
      <c r="BA114" s="72">
        <v>0.73299999999999998</v>
      </c>
      <c r="BB114" s="72">
        <v>0.26700000000000002</v>
      </c>
      <c r="BC114" s="72">
        <v>0.66400000000000003</v>
      </c>
      <c r="BD114" s="72">
        <v>0.33600000000000002</v>
      </c>
      <c r="BE114" s="72">
        <v>0.70199999999999996</v>
      </c>
      <c r="BF114" s="72">
        <v>0.29799999999999999</v>
      </c>
      <c r="BG114" s="72">
        <v>0.71499999999999997</v>
      </c>
      <c r="BH114" s="72">
        <v>0.28499999999999998</v>
      </c>
      <c r="BI114" s="72">
        <v>0.60799999999999998</v>
      </c>
      <c r="BJ114" s="5">
        <v>0.33400000000000002</v>
      </c>
    </row>
    <row r="115" spans="1:62" x14ac:dyDescent="0.3">
      <c r="A115" s="79" t="s">
        <v>112</v>
      </c>
      <c r="B115" s="70">
        <f t="shared" si="14"/>
        <v>-1.8374780782050015E-3</v>
      </c>
      <c r="C115" s="70">
        <f t="shared" si="15"/>
        <v>-1.0179447321004509E-2</v>
      </c>
      <c r="D115" s="70">
        <f t="shared" si="16"/>
        <v>-2.8262521921795014E-2</v>
      </c>
      <c r="E115" s="70">
        <f t="shared" si="17"/>
        <v>2.5059759649697977E-2</v>
      </c>
      <c r="F115" s="71">
        <v>12</v>
      </c>
      <c r="G115" s="71">
        <v>0</v>
      </c>
      <c r="H115" s="70">
        <f t="shared" si="13"/>
        <v>0.60607944732100449</v>
      </c>
      <c r="I115" s="38">
        <v>0.59589999999999999</v>
      </c>
      <c r="J115" s="39">
        <v>0.40410000000000001</v>
      </c>
      <c r="K115" s="72">
        <v>0.59773747807820499</v>
      </c>
      <c r="L115" s="72">
        <v>0.38927325637418297</v>
      </c>
      <c r="M115" s="72">
        <v>0.58507584280560199</v>
      </c>
      <c r="N115" s="72">
        <v>0.37717732862629499</v>
      </c>
      <c r="O115" s="72">
        <v>0.56416735788275696</v>
      </c>
      <c r="P115" s="72">
        <v>0.422059759649698</v>
      </c>
      <c r="Q115" s="72">
        <v>0.61733549230379103</v>
      </c>
      <c r="R115" s="72">
        <v>0.38266450769620902</v>
      </c>
      <c r="S115" s="72">
        <v>0.63191753064075096</v>
      </c>
      <c r="T115" s="72">
        <v>0.36808246935924899</v>
      </c>
      <c r="U115" s="72">
        <v>0.60507834660302395</v>
      </c>
      <c r="V115" s="72">
        <v>0.39492165339697599</v>
      </c>
      <c r="W115" s="72">
        <v>0.600236663050981</v>
      </c>
      <c r="X115" s="72">
        <v>0.399763336949019</v>
      </c>
      <c r="Y115" s="72">
        <v>0.61991174084261802</v>
      </c>
      <c r="Z115" s="72">
        <v>0.38008825915738198</v>
      </c>
      <c r="AA115" s="72">
        <v>0.61274839015525595</v>
      </c>
      <c r="AB115" s="72">
        <v>0.38725160984474399</v>
      </c>
      <c r="AC115" s="72">
        <v>0.59622611809613801</v>
      </c>
      <c r="AD115" s="72">
        <v>0.40377388190386199</v>
      </c>
      <c r="AE115" s="72">
        <v>0.61695658183110502</v>
      </c>
      <c r="AF115" s="72">
        <v>0.38304341816889498</v>
      </c>
      <c r="AG115" s="72">
        <v>0.62556182556182605</v>
      </c>
      <c r="AH115" s="72">
        <v>0.37443817443817401</v>
      </c>
      <c r="AI115" s="72">
        <v>0.59199999999999997</v>
      </c>
      <c r="AJ115" s="72">
        <v>0.40799999999999997</v>
      </c>
      <c r="AK115" s="72">
        <v>0.626</v>
      </c>
      <c r="AL115" s="72">
        <v>0.34799999999999998</v>
      </c>
      <c r="AM115" s="72">
        <v>0.60699999999999998</v>
      </c>
      <c r="AN115" s="72">
        <v>0.35599999999999998</v>
      </c>
      <c r="AO115" s="72">
        <v>0.57699999999999996</v>
      </c>
      <c r="AP115" s="72">
        <v>0.39700000000000002</v>
      </c>
      <c r="AQ115" s="72">
        <v>0.61899999999999999</v>
      </c>
      <c r="AR115" s="72">
        <v>0.35099999999999998</v>
      </c>
      <c r="AS115" s="72">
        <v>0.65700000000000003</v>
      </c>
      <c r="AT115" s="72">
        <v>0.34300000000000003</v>
      </c>
      <c r="AU115" s="72">
        <v>0.61699999999999999</v>
      </c>
      <c r="AV115" s="72">
        <v>0.38300000000000001</v>
      </c>
      <c r="AW115" s="72">
        <v>0.61599999999999999</v>
      </c>
      <c r="AX115" s="72">
        <v>0.38400000000000001</v>
      </c>
      <c r="AY115" s="72">
        <v>0.622</v>
      </c>
      <c r="AZ115" s="72">
        <v>0.378</v>
      </c>
      <c r="BA115" s="72">
        <v>0.65100000000000002</v>
      </c>
      <c r="BB115" s="72">
        <v>0.34899999999999998</v>
      </c>
      <c r="BC115" s="72">
        <v>0.59899999999999998</v>
      </c>
      <c r="BD115" s="72">
        <v>0.40100000000000002</v>
      </c>
      <c r="BE115" s="72">
        <v>0.621</v>
      </c>
      <c r="BF115" s="72">
        <v>0.379</v>
      </c>
      <c r="BG115" s="72">
        <v>0.64100000000000001</v>
      </c>
      <c r="BH115" s="72">
        <v>0.35899999999999999</v>
      </c>
      <c r="BI115" s="72">
        <v>0.56999999999999995</v>
      </c>
      <c r="BJ115" s="5">
        <v>0.38800000000000001</v>
      </c>
    </row>
    <row r="116" spans="1:62" x14ac:dyDescent="0.3">
      <c r="A116" s="79" t="s">
        <v>113</v>
      </c>
      <c r="B116" s="70">
        <f t="shared" si="14"/>
        <v>-1.5597318837917984E-2</v>
      </c>
      <c r="C116" s="70">
        <f t="shared" si="15"/>
        <v>-1.8982282198132916E-2</v>
      </c>
      <c r="D116" s="70">
        <f t="shared" si="16"/>
        <v>-2.2002681162081983E-2</v>
      </c>
      <c r="E116" s="70">
        <f t="shared" si="17"/>
        <v>1.7819502571949974E-2</v>
      </c>
      <c r="F116" s="71">
        <v>0</v>
      </c>
      <c r="G116" s="71">
        <v>12</v>
      </c>
      <c r="H116" s="70">
        <f t="shared" si="13"/>
        <v>0.40238228219813293</v>
      </c>
      <c r="I116" s="38">
        <v>0.38340000000000002</v>
      </c>
      <c r="J116" s="39">
        <v>0.58340000000000003</v>
      </c>
      <c r="K116" s="72">
        <v>0.398997318837918</v>
      </c>
      <c r="L116" s="72">
        <v>0.58768869137253499</v>
      </c>
      <c r="M116" s="72">
        <v>0.38777586621529098</v>
      </c>
      <c r="N116" s="72">
        <v>0.57302477015002695</v>
      </c>
      <c r="O116" s="72">
        <v>0.37262855141134599</v>
      </c>
      <c r="P116" s="72">
        <v>0.60981950257194995</v>
      </c>
      <c r="Q116" s="72">
        <v>0.41150764748725399</v>
      </c>
      <c r="R116" s="72">
        <v>0.58849235251274601</v>
      </c>
      <c r="S116" s="72">
        <v>0.42556552152084398</v>
      </c>
      <c r="T116" s="72">
        <v>0.57443447847915596</v>
      </c>
      <c r="U116" s="72">
        <v>0.39731106284173501</v>
      </c>
      <c r="V116" s="72">
        <v>0.60268893715826499</v>
      </c>
      <c r="W116" s="72">
        <v>0.39422314517651502</v>
      </c>
      <c r="X116" s="72">
        <v>0.60577685482348498</v>
      </c>
      <c r="Y116" s="72">
        <v>0.409160565298825</v>
      </c>
      <c r="Z116" s="72">
        <v>0.59083943470117495</v>
      </c>
      <c r="AA116" s="72">
        <v>0.40443218529784097</v>
      </c>
      <c r="AB116" s="72">
        <v>0.59556781470215903</v>
      </c>
      <c r="AC116" s="72">
        <v>0.39193110725861202</v>
      </c>
      <c r="AD116" s="72">
        <v>0.60806889274138798</v>
      </c>
      <c r="AE116" s="72">
        <v>0.40890512053892403</v>
      </c>
      <c r="AF116" s="72">
        <v>0.59109487946107597</v>
      </c>
      <c r="AG116" s="72">
        <v>0.42614929449249001</v>
      </c>
      <c r="AH116" s="72">
        <v>0.57385070550751005</v>
      </c>
      <c r="AI116" s="72">
        <v>0.376</v>
      </c>
      <c r="AJ116" s="72">
        <v>0.624</v>
      </c>
      <c r="AK116" s="72">
        <v>0.42099999999999999</v>
      </c>
      <c r="AL116" s="72">
        <v>0.54900000000000004</v>
      </c>
      <c r="AM116" s="72">
        <v>0.41</v>
      </c>
      <c r="AN116" s="72">
        <v>0.55100000000000005</v>
      </c>
      <c r="AO116" s="72">
        <v>0.379</v>
      </c>
      <c r="AP116" s="72">
        <v>0.59199999999999997</v>
      </c>
      <c r="AQ116" s="72">
        <v>0.40699999999999997</v>
      </c>
      <c r="AR116" s="72">
        <v>0.55300000000000005</v>
      </c>
      <c r="AS116" s="72">
        <v>0.45600000000000002</v>
      </c>
      <c r="AT116" s="72">
        <v>0.54400000000000004</v>
      </c>
      <c r="AU116" s="72">
        <v>0.40100000000000002</v>
      </c>
      <c r="AV116" s="72">
        <v>0.59899999999999998</v>
      </c>
      <c r="AW116" s="72">
        <v>0.41</v>
      </c>
      <c r="AX116" s="72">
        <v>0.59</v>
      </c>
      <c r="AY116" s="72">
        <v>0.41199999999999998</v>
      </c>
      <c r="AZ116" s="72">
        <v>0.58799999999999997</v>
      </c>
      <c r="BA116" s="72">
        <v>0.45400000000000001</v>
      </c>
      <c r="BB116" s="72">
        <v>0.54600000000000004</v>
      </c>
      <c r="BC116" s="72">
        <v>0.38900000000000001</v>
      </c>
      <c r="BD116" s="72">
        <v>0.61099999999999999</v>
      </c>
      <c r="BE116" s="72">
        <v>0.41399999999999998</v>
      </c>
      <c r="BF116" s="72">
        <v>0.58599999999999997</v>
      </c>
      <c r="BG116" s="72">
        <v>0.43099999999999999</v>
      </c>
      <c r="BH116" s="72">
        <v>0.56899999999999995</v>
      </c>
      <c r="BI116" s="72">
        <v>0.38800000000000001</v>
      </c>
      <c r="BJ116" s="5">
        <v>0.57299999999999995</v>
      </c>
    </row>
    <row r="117" spans="1:62" x14ac:dyDescent="0.3">
      <c r="A117" s="79" t="s">
        <v>114</v>
      </c>
      <c r="B117" s="70">
        <f t="shared" si="14"/>
        <v>9.5898930625804013E-4</v>
      </c>
      <c r="C117" s="70">
        <f t="shared" si="15"/>
        <v>-7.1221863330463986E-3</v>
      </c>
      <c r="D117" s="70">
        <f t="shared" si="16"/>
        <v>-2.3058989306258049E-2</v>
      </c>
      <c r="E117" s="70">
        <f t="shared" si="17"/>
        <v>2.9155313827002982E-2</v>
      </c>
      <c r="F117" s="71">
        <v>0</v>
      </c>
      <c r="G117" s="71">
        <v>12</v>
      </c>
      <c r="H117" s="70">
        <f t="shared" si="13"/>
        <v>0.38402218633304641</v>
      </c>
      <c r="I117" s="38">
        <v>0.37690000000000001</v>
      </c>
      <c r="J117" s="39">
        <v>0.62309999999999999</v>
      </c>
      <c r="K117" s="72">
        <v>0.37594101069374197</v>
      </c>
      <c r="L117" s="72">
        <v>0.60906072655676902</v>
      </c>
      <c r="M117" s="72">
        <v>0.36845376845376798</v>
      </c>
      <c r="N117" s="72">
        <v>0.58921911421911399</v>
      </c>
      <c r="O117" s="72">
        <v>0.35185077463013598</v>
      </c>
      <c r="P117" s="72">
        <v>0.63015531382700296</v>
      </c>
      <c r="Q117" s="72">
        <v>0.392413020843565</v>
      </c>
      <c r="R117" s="72">
        <v>0.607586979156435</v>
      </c>
      <c r="S117" s="72">
        <v>0.40856769906253698</v>
      </c>
      <c r="T117" s="72">
        <v>0.59143230093746302</v>
      </c>
      <c r="U117" s="72">
        <v>0.38047675334909398</v>
      </c>
      <c r="V117" s="72">
        <v>0.61952324665090597</v>
      </c>
      <c r="W117" s="72">
        <v>0.37639813251216803</v>
      </c>
      <c r="X117" s="72">
        <v>0.62360186748783197</v>
      </c>
      <c r="Y117" s="72">
        <v>0.39249248651553498</v>
      </c>
      <c r="Z117" s="72">
        <v>0.60750751348446497</v>
      </c>
      <c r="AA117" s="72">
        <v>0.38646257827253799</v>
      </c>
      <c r="AB117" s="72">
        <v>0.61353742172746195</v>
      </c>
      <c r="AC117" s="72">
        <v>0.37538126361655799</v>
      </c>
      <c r="AD117" s="72">
        <v>0.62461873638344201</v>
      </c>
      <c r="AE117" s="72">
        <v>0.39023516772114097</v>
      </c>
      <c r="AF117" s="72">
        <v>0.60976483227885903</v>
      </c>
      <c r="AG117" s="72">
        <v>0.40959358032577498</v>
      </c>
      <c r="AH117" s="72">
        <v>0.59040641967422502</v>
      </c>
      <c r="AI117" s="72">
        <v>0.36</v>
      </c>
      <c r="AJ117" s="72">
        <v>0.64</v>
      </c>
      <c r="AK117" s="72">
        <v>0.39900000000000002</v>
      </c>
      <c r="AL117" s="72">
        <v>0.56799999999999995</v>
      </c>
      <c r="AM117" s="72">
        <v>0.39900000000000002</v>
      </c>
      <c r="AN117" s="72">
        <v>0.56100000000000005</v>
      </c>
      <c r="AO117" s="72">
        <v>0.36799999999999999</v>
      </c>
      <c r="AP117" s="72">
        <v>0.60099999999999998</v>
      </c>
      <c r="AQ117" s="72">
        <v>0.39500000000000002</v>
      </c>
      <c r="AR117" s="72">
        <v>0.56200000000000006</v>
      </c>
      <c r="AS117" s="72">
        <v>0.44700000000000001</v>
      </c>
      <c r="AT117" s="72">
        <v>0.55300000000000005</v>
      </c>
      <c r="AU117" s="72">
        <v>0.39200000000000002</v>
      </c>
      <c r="AV117" s="72">
        <v>0.60799999999999998</v>
      </c>
      <c r="AW117" s="72">
        <v>0.40100000000000002</v>
      </c>
      <c r="AX117" s="72">
        <v>0.59899999999999998</v>
      </c>
      <c r="AY117" s="72">
        <v>0.40300000000000002</v>
      </c>
      <c r="AZ117" s="72">
        <v>0.59699999999999998</v>
      </c>
      <c r="BA117" s="72">
        <v>0.44600000000000001</v>
      </c>
      <c r="BB117" s="72">
        <v>0.55400000000000005</v>
      </c>
      <c r="BC117" s="72">
        <v>0.38200000000000001</v>
      </c>
      <c r="BD117" s="72">
        <v>0.61799999999999999</v>
      </c>
      <c r="BE117" s="72">
        <v>0.40100000000000002</v>
      </c>
      <c r="BF117" s="72">
        <v>0.59899999999999998</v>
      </c>
      <c r="BG117" s="72">
        <v>0.42</v>
      </c>
      <c r="BH117" s="72">
        <v>0.57999999999999996</v>
      </c>
      <c r="BI117" s="72">
        <v>0.38400000000000001</v>
      </c>
      <c r="BJ117" s="5">
        <v>0.57599999999999996</v>
      </c>
    </row>
    <row r="118" spans="1:62" x14ac:dyDescent="0.3">
      <c r="A118" s="79" t="s">
        <v>115</v>
      </c>
      <c r="B118" s="70">
        <f t="shared" si="14"/>
        <v>-4.5901388989890157E-3</v>
      </c>
      <c r="C118" s="70">
        <f t="shared" si="15"/>
        <v>-1.4830759395701554E-2</v>
      </c>
      <c r="D118" s="70">
        <f t="shared" si="16"/>
        <v>-2.7409861101010957E-2</v>
      </c>
      <c r="E118" s="70">
        <f t="shared" si="17"/>
        <v>3.1051240817221992E-2</v>
      </c>
      <c r="F118" s="71">
        <v>0</v>
      </c>
      <c r="G118" s="71">
        <v>12</v>
      </c>
      <c r="H118" s="70">
        <f t="shared" si="13"/>
        <v>0.39583075939570156</v>
      </c>
      <c r="I118" s="38">
        <v>0.38100000000000001</v>
      </c>
      <c r="J118" s="39">
        <v>0.61899999999999999</v>
      </c>
      <c r="K118" s="72">
        <v>0.38559013889898902</v>
      </c>
      <c r="L118" s="72">
        <v>0.59913824449131003</v>
      </c>
      <c r="M118" s="72">
        <v>0.38037124585417698</v>
      </c>
      <c r="N118" s="72">
        <v>0.57544939805398299</v>
      </c>
      <c r="O118" s="72">
        <v>0.361719235408063</v>
      </c>
      <c r="P118" s="72">
        <v>0.61805124081722196</v>
      </c>
      <c r="Q118" s="72">
        <v>0.40469175607315599</v>
      </c>
      <c r="R118" s="72">
        <v>0.59530824392684401</v>
      </c>
      <c r="S118" s="72">
        <v>0.41931871208586102</v>
      </c>
      <c r="T118" s="72">
        <v>0.58068128791413898</v>
      </c>
      <c r="U118" s="72">
        <v>0.39077705965381498</v>
      </c>
      <c r="V118" s="72">
        <v>0.60922294034618496</v>
      </c>
      <c r="W118" s="72">
        <v>0.38871297146390399</v>
      </c>
      <c r="X118" s="72">
        <v>0.61128702853609596</v>
      </c>
      <c r="Y118" s="72">
        <v>0.40725374983573898</v>
      </c>
      <c r="Z118" s="72">
        <v>0.59274625016426097</v>
      </c>
      <c r="AA118" s="72">
        <v>0.39797983583823698</v>
      </c>
      <c r="AB118" s="72">
        <v>0.60202016416176296</v>
      </c>
      <c r="AC118" s="72">
        <v>0.38778523239081297</v>
      </c>
      <c r="AD118" s="72">
        <v>0.61221476760918703</v>
      </c>
      <c r="AE118" s="72">
        <v>0.40361050122914699</v>
      </c>
      <c r="AF118" s="72">
        <v>0.59638949877085301</v>
      </c>
      <c r="AG118" s="72">
        <v>0.42215867401651802</v>
      </c>
      <c r="AH118" s="72">
        <v>0.57784132598348203</v>
      </c>
      <c r="AI118" s="72">
        <v>0.376</v>
      </c>
      <c r="AJ118" s="72">
        <v>0.624</v>
      </c>
      <c r="AK118" s="72">
        <v>0.41299999999999998</v>
      </c>
      <c r="AL118" s="72">
        <v>0.55400000000000005</v>
      </c>
      <c r="AM118" s="72">
        <v>0.41499999999999998</v>
      </c>
      <c r="AN118" s="72">
        <v>0.54400000000000004</v>
      </c>
      <c r="AO118" s="72">
        <v>0.38100000000000001</v>
      </c>
      <c r="AP118" s="72">
        <v>0.58699999999999997</v>
      </c>
      <c r="AQ118" s="72">
        <v>0.40899999999999997</v>
      </c>
      <c r="AR118" s="72">
        <v>0.54900000000000004</v>
      </c>
      <c r="AS118" s="72">
        <v>0.46700000000000003</v>
      </c>
      <c r="AT118" s="72">
        <v>0.53300000000000003</v>
      </c>
      <c r="AU118" s="72">
        <v>0.40799999999999997</v>
      </c>
      <c r="AV118" s="72">
        <v>0.59199999999999997</v>
      </c>
      <c r="AW118" s="72">
        <v>0.41699999999999998</v>
      </c>
      <c r="AX118" s="72">
        <v>0.58299999999999996</v>
      </c>
      <c r="AY118" s="72">
        <v>0.42099999999999999</v>
      </c>
      <c r="AZ118" s="72">
        <v>0.57899999999999996</v>
      </c>
      <c r="BA118" s="72">
        <v>0.46500000000000002</v>
      </c>
      <c r="BB118" s="72">
        <v>0.53500000000000003</v>
      </c>
      <c r="BC118" s="72">
        <v>0.39600000000000002</v>
      </c>
      <c r="BD118" s="72">
        <v>0.60399999999999998</v>
      </c>
      <c r="BE118" s="72">
        <v>0.41899999999999998</v>
      </c>
      <c r="BF118" s="72">
        <v>0.58099999999999996</v>
      </c>
      <c r="BG118" s="72">
        <v>0.438</v>
      </c>
      <c r="BH118" s="72">
        <v>0.56200000000000006</v>
      </c>
      <c r="BI118" s="72">
        <v>0.4</v>
      </c>
      <c r="BJ118" s="5">
        <v>0.56100000000000005</v>
      </c>
    </row>
    <row r="119" spans="1:62" x14ac:dyDescent="0.3">
      <c r="A119" s="79" t="s">
        <v>116</v>
      </c>
      <c r="B119" s="70">
        <f t="shared" si="14"/>
        <v>2.8640490609897928E-2</v>
      </c>
      <c r="C119" s="70">
        <f t="shared" si="15"/>
        <v>1.5177632451121692E-2</v>
      </c>
      <c r="D119" s="70">
        <f t="shared" si="16"/>
        <v>-3.6340490609897969E-2</v>
      </c>
      <c r="E119" s="70">
        <f t="shared" si="17"/>
        <v>3.4611628286787988E-2</v>
      </c>
      <c r="F119" s="71">
        <v>12</v>
      </c>
      <c r="G119" s="71">
        <v>0</v>
      </c>
      <c r="H119" s="70">
        <f t="shared" si="13"/>
        <v>0.59112236754887826</v>
      </c>
      <c r="I119" s="38">
        <v>0.60629999999999995</v>
      </c>
      <c r="J119" s="39">
        <v>0.39369999999999999</v>
      </c>
      <c r="K119" s="72">
        <v>0.57765950939010202</v>
      </c>
      <c r="L119" s="72">
        <v>0.40696560021206701</v>
      </c>
      <c r="M119" s="72">
        <v>0.56949597228769999</v>
      </c>
      <c r="N119" s="72">
        <v>0.388587123618997</v>
      </c>
      <c r="O119" s="72">
        <v>0.54799526375959495</v>
      </c>
      <c r="P119" s="72">
        <v>0.43561162828678801</v>
      </c>
      <c r="Q119" s="72">
        <v>0.60161260388097304</v>
      </c>
      <c r="R119" s="72">
        <v>0.39838739611902702</v>
      </c>
      <c r="S119" s="72">
        <v>0.62077630786484195</v>
      </c>
      <c r="T119" s="72">
        <v>0.379223692135158</v>
      </c>
      <c r="U119" s="72">
        <v>0.58988357424985005</v>
      </c>
      <c r="V119" s="72">
        <v>0.41011642575015</v>
      </c>
      <c r="W119" s="72">
        <v>0.58643403581181097</v>
      </c>
      <c r="X119" s="72">
        <v>0.41356596418818897</v>
      </c>
      <c r="Y119" s="72">
        <v>0.60626777053018899</v>
      </c>
      <c r="Z119" s="72">
        <v>0.39373222946981101</v>
      </c>
      <c r="AA119" s="72">
        <v>0.59621437952096101</v>
      </c>
      <c r="AB119" s="72">
        <v>0.40378562047903899</v>
      </c>
      <c r="AC119" s="72">
        <v>0.58150785905608304</v>
      </c>
      <c r="AD119" s="72">
        <v>0.41849214094391701</v>
      </c>
      <c r="AE119" s="72">
        <v>0.60215188289753496</v>
      </c>
      <c r="AF119" s="72">
        <v>0.39784811710246498</v>
      </c>
      <c r="AG119" s="72">
        <v>0.613469251336898</v>
      </c>
      <c r="AH119" s="72">
        <v>0.386530748663102</v>
      </c>
      <c r="AI119" s="72">
        <v>0.58499999999999996</v>
      </c>
      <c r="AJ119" s="72">
        <v>0.41499999999999998</v>
      </c>
      <c r="AK119" s="72">
        <v>0.61399999999999999</v>
      </c>
      <c r="AL119" s="72">
        <v>0.35599999999999998</v>
      </c>
      <c r="AM119" s="72">
        <v>0.60499999999999998</v>
      </c>
      <c r="AN119" s="72">
        <v>0.35399999999999998</v>
      </c>
      <c r="AO119" s="72">
        <v>0.56999999999999995</v>
      </c>
      <c r="AP119" s="72">
        <v>0.40100000000000002</v>
      </c>
      <c r="AQ119" s="72">
        <v>0.625</v>
      </c>
      <c r="AR119" s="72">
        <v>0.34399999999999997</v>
      </c>
      <c r="AS119" s="72">
        <v>0.66700000000000004</v>
      </c>
      <c r="AT119" s="72">
        <v>0.33300000000000002</v>
      </c>
      <c r="AU119" s="72">
        <v>0.61499999999999999</v>
      </c>
      <c r="AV119" s="72">
        <v>0.38500000000000001</v>
      </c>
      <c r="AW119" s="72">
        <v>0.61799999999999999</v>
      </c>
      <c r="AX119" s="72">
        <v>0.38200000000000001</v>
      </c>
      <c r="AY119" s="72">
        <v>0.627</v>
      </c>
      <c r="AZ119" s="72">
        <v>0.373</v>
      </c>
      <c r="BA119" s="72">
        <v>0.65600000000000003</v>
      </c>
      <c r="BB119" s="72">
        <v>0.34399999999999997</v>
      </c>
      <c r="BC119" s="72">
        <v>0.59699999999999998</v>
      </c>
      <c r="BD119" s="72">
        <v>0.40300000000000002</v>
      </c>
      <c r="BE119" s="72">
        <v>0.623</v>
      </c>
      <c r="BF119" s="72">
        <v>0.377</v>
      </c>
      <c r="BG119" s="72">
        <v>0.64600000000000002</v>
      </c>
      <c r="BH119" s="72">
        <v>0.35399999999999998</v>
      </c>
      <c r="BI119" s="72">
        <v>0.58599999999999997</v>
      </c>
      <c r="BJ119" s="5">
        <v>0.375</v>
      </c>
    </row>
    <row r="120" spans="1:62" x14ac:dyDescent="0.3">
      <c r="A120" s="79" t="s">
        <v>117</v>
      </c>
      <c r="B120" s="70">
        <f t="shared" si="14"/>
        <v>-1.1416093983145026E-2</v>
      </c>
      <c r="C120" s="70">
        <f t="shared" si="15"/>
        <v>-7.4415808924244153E-4</v>
      </c>
      <c r="D120" s="70">
        <f t="shared" si="16"/>
        <v>1.416093983145017E-3</v>
      </c>
      <c r="E120" s="70">
        <f t="shared" si="17"/>
        <v>-1.929752378552102E-2</v>
      </c>
      <c r="F120" s="71">
        <v>12</v>
      </c>
      <c r="G120" s="71">
        <v>0</v>
      </c>
      <c r="H120" s="70">
        <f t="shared" si="13"/>
        <v>0.63674415808924245</v>
      </c>
      <c r="I120" s="38">
        <v>0.63600000000000001</v>
      </c>
      <c r="J120" s="39">
        <v>0.36399999999999999</v>
      </c>
      <c r="K120" s="72">
        <v>0.64741609398314504</v>
      </c>
      <c r="L120" s="72">
        <v>0.338692390139335</v>
      </c>
      <c r="M120" s="72">
        <v>0.61041679883271005</v>
      </c>
      <c r="N120" s="72">
        <v>0.34663452388504701</v>
      </c>
      <c r="O120" s="72">
        <v>0.60342763530968402</v>
      </c>
      <c r="P120" s="72">
        <v>0.381702476214479</v>
      </c>
      <c r="Q120" s="72">
        <v>0.65461359909708505</v>
      </c>
      <c r="R120" s="72">
        <v>0.345386400902915</v>
      </c>
      <c r="S120" s="72">
        <v>0.670637042105938</v>
      </c>
      <c r="T120" s="72">
        <v>0.329362957894062</v>
      </c>
      <c r="U120" s="72">
        <v>0.63173390796014595</v>
      </c>
      <c r="V120" s="72">
        <v>0.368266092039854</v>
      </c>
      <c r="W120" s="72">
        <v>0.62621632141158201</v>
      </c>
      <c r="X120" s="72">
        <v>0.37378367858841799</v>
      </c>
      <c r="Y120" s="72">
        <v>0.64415433335487604</v>
      </c>
      <c r="Z120" s="72">
        <v>0.35584566664512401</v>
      </c>
      <c r="AA120" s="72">
        <v>0.638905631134837</v>
      </c>
      <c r="AB120" s="72">
        <v>0.361094368865163</v>
      </c>
      <c r="AC120" s="72">
        <v>0.62145049473074199</v>
      </c>
      <c r="AD120" s="72">
        <v>0.37854950526925801</v>
      </c>
      <c r="AE120" s="72">
        <v>0.64251697015407805</v>
      </c>
      <c r="AF120" s="72">
        <v>0.35748302984592201</v>
      </c>
      <c r="AG120" s="72">
        <v>0.649441068996086</v>
      </c>
      <c r="AH120" s="72">
        <v>0.350558931003914</v>
      </c>
      <c r="AI120" s="72">
        <v>0.57999999999999996</v>
      </c>
      <c r="AJ120" s="72">
        <v>0.42</v>
      </c>
      <c r="AK120" s="72">
        <v>0.64600000000000002</v>
      </c>
      <c r="AL120" s="72">
        <v>0.32500000000000001</v>
      </c>
      <c r="AM120" s="72">
        <v>0.60299999999999998</v>
      </c>
      <c r="AN120" s="72">
        <v>0.35099999999999998</v>
      </c>
      <c r="AO120" s="72">
        <v>0.56899999999999995</v>
      </c>
      <c r="AP120" s="72">
        <v>0.40100000000000002</v>
      </c>
      <c r="AQ120" s="72">
        <v>0.60599999999999998</v>
      </c>
      <c r="AR120" s="72">
        <v>0.35799999999999998</v>
      </c>
      <c r="AS120" s="72">
        <v>0.65</v>
      </c>
      <c r="AT120" s="72">
        <v>0.35</v>
      </c>
      <c r="AU120" s="72">
        <v>0.59199999999999997</v>
      </c>
      <c r="AV120" s="72">
        <v>0.40799999999999997</v>
      </c>
      <c r="AW120" s="72">
        <v>0.58899999999999997</v>
      </c>
      <c r="AX120" s="72">
        <v>0.41099999999999998</v>
      </c>
      <c r="AY120" s="72">
        <v>0.59</v>
      </c>
      <c r="AZ120" s="72">
        <v>0.41</v>
      </c>
      <c r="BA120" s="72">
        <v>0.625</v>
      </c>
      <c r="BB120" s="72">
        <v>0.375</v>
      </c>
      <c r="BC120" s="72">
        <v>0.56399999999999995</v>
      </c>
      <c r="BD120" s="72">
        <v>0.436</v>
      </c>
      <c r="BE120" s="72">
        <v>0.60499999999999998</v>
      </c>
      <c r="BF120" s="72">
        <v>0.39500000000000002</v>
      </c>
      <c r="BG120" s="72">
        <v>0.61799999999999999</v>
      </c>
      <c r="BH120" s="72">
        <v>0.38200000000000001</v>
      </c>
      <c r="BI120" s="72">
        <v>0.52500000000000002</v>
      </c>
      <c r="BJ120" s="5">
        <v>0.41899999999999998</v>
      </c>
    </row>
    <row r="121" spans="1:62" x14ac:dyDescent="0.3">
      <c r="A121" s="79" t="s">
        <v>118</v>
      </c>
      <c r="B121" s="70">
        <f t="shared" si="14"/>
        <v>-1.0375927255323991E-2</v>
      </c>
      <c r="C121" s="70">
        <f t="shared" si="15"/>
        <v>-8.1136392523690759E-3</v>
      </c>
      <c r="D121" s="70">
        <f t="shared" si="16"/>
        <v>-2.6240727446760204E-3</v>
      </c>
      <c r="E121" s="70">
        <f t="shared" si="17"/>
        <v>-1.015585162465299E-2</v>
      </c>
      <c r="F121" s="71">
        <v>12</v>
      </c>
      <c r="G121" s="71">
        <v>0</v>
      </c>
      <c r="H121" s="70">
        <f t="shared" si="13"/>
        <v>0.54911363925236911</v>
      </c>
      <c r="I121" s="38">
        <v>0.54100000000000004</v>
      </c>
      <c r="J121" s="39">
        <v>0.45900000000000002</v>
      </c>
      <c r="K121" s="72">
        <v>0.55137592725532403</v>
      </c>
      <c r="L121" s="72">
        <v>0.43041397463508002</v>
      </c>
      <c r="M121" s="72">
        <v>0.52239489218166502</v>
      </c>
      <c r="N121" s="72">
        <v>0.426069148295386</v>
      </c>
      <c r="O121" s="72">
        <v>0.50987251988881399</v>
      </c>
      <c r="P121" s="72">
        <v>0.47184414837534699</v>
      </c>
      <c r="Q121" s="72">
        <v>0.56708473093189404</v>
      </c>
      <c r="R121" s="72">
        <v>0.43291526906810601</v>
      </c>
      <c r="S121" s="72">
        <v>0.58203344318320505</v>
      </c>
      <c r="T121" s="72">
        <v>0.41796655681679501</v>
      </c>
      <c r="U121" s="72">
        <v>0.54515327257663604</v>
      </c>
      <c r="V121" s="72">
        <v>0.45484672742336402</v>
      </c>
      <c r="W121" s="72">
        <v>0.53874874112647697</v>
      </c>
      <c r="X121" s="72">
        <v>0.46125125887352297</v>
      </c>
      <c r="Y121" s="72">
        <v>0.55919160130799295</v>
      </c>
      <c r="Z121" s="72">
        <v>0.440808398692007</v>
      </c>
      <c r="AA121" s="72">
        <v>0.55093274423171301</v>
      </c>
      <c r="AB121" s="72">
        <v>0.44906725576828699</v>
      </c>
      <c r="AC121" s="72">
        <v>0.53260949306727301</v>
      </c>
      <c r="AD121" s="72">
        <v>0.46739050693272699</v>
      </c>
      <c r="AE121" s="72">
        <v>0.55798579538472903</v>
      </c>
      <c r="AF121" s="72">
        <v>0.44201420461527102</v>
      </c>
      <c r="AG121" s="72">
        <v>0.57198050989270599</v>
      </c>
      <c r="AH121" s="72">
        <v>0.42801949010729401</v>
      </c>
      <c r="AI121" s="72">
        <v>0.497</v>
      </c>
      <c r="AJ121" s="72">
        <v>0.503</v>
      </c>
      <c r="AK121" s="72">
        <v>0.55400000000000005</v>
      </c>
      <c r="AL121" s="72">
        <v>0.40799999999999997</v>
      </c>
      <c r="AM121" s="72">
        <v>0.53</v>
      </c>
      <c r="AN121" s="72">
        <v>0.42199999999999999</v>
      </c>
      <c r="AO121" s="72">
        <v>0.48599999999999999</v>
      </c>
      <c r="AP121" s="72">
        <v>0.48199999999999998</v>
      </c>
      <c r="AQ121" s="72">
        <v>0.53700000000000003</v>
      </c>
      <c r="AR121" s="72">
        <v>0.42299999999999999</v>
      </c>
      <c r="AS121" s="72">
        <v>0.57399999999999995</v>
      </c>
      <c r="AT121" s="72">
        <v>0.42599999999999999</v>
      </c>
      <c r="AU121" s="72">
        <v>0.52200000000000002</v>
      </c>
      <c r="AV121" s="72">
        <v>0.47799999999999998</v>
      </c>
      <c r="AW121" s="72">
        <v>0.52</v>
      </c>
      <c r="AX121" s="72">
        <v>0.48</v>
      </c>
      <c r="AY121" s="72">
        <v>0.52600000000000002</v>
      </c>
      <c r="AZ121" s="72">
        <v>0.47399999999999998</v>
      </c>
      <c r="BA121" s="72">
        <v>0.57299999999999995</v>
      </c>
      <c r="BB121" s="72">
        <v>0.42699999999999999</v>
      </c>
      <c r="BC121" s="72">
        <v>0.49299999999999999</v>
      </c>
      <c r="BD121" s="72">
        <v>0.50700000000000001</v>
      </c>
      <c r="BE121" s="72">
        <v>0.53400000000000003</v>
      </c>
      <c r="BF121" s="72">
        <v>0.46600000000000003</v>
      </c>
      <c r="BG121" s="72">
        <v>0.54700000000000004</v>
      </c>
      <c r="BH121" s="72">
        <v>0.45300000000000001</v>
      </c>
      <c r="BI121" s="72">
        <v>0.46800000000000003</v>
      </c>
      <c r="BJ121" s="5">
        <v>0.47699999999999998</v>
      </c>
    </row>
    <row r="122" spans="1:62" ht="15" thickBot="1" x14ac:dyDescent="0.35">
      <c r="A122" s="80" t="s">
        <v>119</v>
      </c>
      <c r="B122" s="73">
        <f t="shared" ref="B122" si="18">I122-K122</f>
        <v>9.4101671938540132E-3</v>
      </c>
      <c r="C122" s="73">
        <f t="shared" ref="C122" si="19">I122-H122</f>
        <v>1.5414002073845467E-2</v>
      </c>
      <c r="D122" s="73">
        <f t="shared" ref="D122" si="20">K122-AK122</f>
        <v>-5.5101671938539987E-3</v>
      </c>
      <c r="E122" s="73">
        <f t="shared" ref="E122" si="21">P122-AP122</f>
        <v>-2.9131302737189002E-2</v>
      </c>
      <c r="F122" s="74">
        <v>12</v>
      </c>
      <c r="G122" s="74">
        <v>0</v>
      </c>
      <c r="H122" s="73">
        <f t="shared" si="13"/>
        <v>0.72648599792615454</v>
      </c>
      <c r="I122" s="75">
        <v>0.7419</v>
      </c>
      <c r="J122" s="76">
        <v>0.2581</v>
      </c>
      <c r="K122" s="77">
        <v>0.73248983280614599</v>
      </c>
      <c r="L122" s="77">
        <v>0.25498089799942503</v>
      </c>
      <c r="M122" s="77">
        <v>0.69895081695280703</v>
      </c>
      <c r="N122" s="77">
        <v>0.261072406071162</v>
      </c>
      <c r="O122" s="77">
        <v>0.70321053714756099</v>
      </c>
      <c r="P122" s="77">
        <v>0.281868697262811</v>
      </c>
      <c r="Q122" s="77">
        <v>0.74158970287099302</v>
      </c>
      <c r="R122" s="77">
        <v>0.25841029712900698</v>
      </c>
      <c r="S122" s="77">
        <v>0.74216380182001995</v>
      </c>
      <c r="T122" s="77">
        <v>0.25783619817997999</v>
      </c>
      <c r="U122" s="77">
        <v>0.72738324809256305</v>
      </c>
      <c r="V122" s="77">
        <v>0.272616751907437</v>
      </c>
      <c r="W122" s="77">
        <v>0.72079278975030103</v>
      </c>
      <c r="X122" s="77">
        <v>0.27920721024969902</v>
      </c>
      <c r="Y122" s="77">
        <v>0.73612873213228502</v>
      </c>
      <c r="Z122" s="77">
        <v>0.26387126786771498</v>
      </c>
      <c r="AA122" s="77">
        <v>0.72913455651035597</v>
      </c>
      <c r="AB122" s="77">
        <v>0.27086544348964398</v>
      </c>
      <c r="AC122" s="77">
        <v>0.716068084748259</v>
      </c>
      <c r="AD122" s="77">
        <v>0.283931915251741</v>
      </c>
      <c r="AE122" s="77">
        <v>0.73604275363849503</v>
      </c>
      <c r="AF122" s="77">
        <v>0.26395724636150503</v>
      </c>
      <c r="AG122" s="77">
        <v>0.73387711864406802</v>
      </c>
      <c r="AH122" s="77">
        <v>0.26612288135593198</v>
      </c>
      <c r="AI122" s="77">
        <v>0.68899999999999995</v>
      </c>
      <c r="AJ122" s="77">
        <v>0.311</v>
      </c>
      <c r="AK122" s="77">
        <v>0.73799999999999999</v>
      </c>
      <c r="AL122" s="77">
        <v>0.23699999999999999</v>
      </c>
      <c r="AM122" s="77">
        <v>0.69499999999999995</v>
      </c>
      <c r="AN122" s="77">
        <v>0.26600000000000001</v>
      </c>
      <c r="AO122" s="77">
        <v>0.65900000000000003</v>
      </c>
      <c r="AP122" s="77">
        <v>0.311</v>
      </c>
      <c r="AQ122" s="77">
        <v>0.69899999999999995</v>
      </c>
      <c r="AR122" s="77">
        <v>0.26900000000000002</v>
      </c>
      <c r="AS122" s="77">
        <v>0.71399999999999997</v>
      </c>
      <c r="AT122" s="77">
        <v>0.28599999999999998</v>
      </c>
      <c r="AU122" s="77">
        <v>0.70499999999999996</v>
      </c>
      <c r="AV122" s="77">
        <v>0.29499999999999998</v>
      </c>
      <c r="AW122" s="77">
        <v>0.68799999999999994</v>
      </c>
      <c r="AX122" s="77">
        <v>0.312</v>
      </c>
      <c r="AY122" s="77">
        <v>0.69699999999999995</v>
      </c>
      <c r="AZ122" s="77">
        <v>0.30299999999999999</v>
      </c>
      <c r="BA122" s="77">
        <v>0.72099999999999997</v>
      </c>
      <c r="BB122" s="77">
        <v>0.27900000000000003</v>
      </c>
      <c r="BC122" s="77">
        <v>0.67</v>
      </c>
      <c r="BD122" s="77">
        <v>0.33</v>
      </c>
      <c r="BE122" s="77">
        <v>0.7</v>
      </c>
      <c r="BF122" s="77">
        <v>0.3</v>
      </c>
      <c r="BG122" s="77">
        <v>0.71799999999999997</v>
      </c>
      <c r="BH122" s="77">
        <v>0.28199999999999997</v>
      </c>
      <c r="BI122" s="77">
        <v>0.627</v>
      </c>
      <c r="BJ122" s="6">
        <v>0.32300000000000001</v>
      </c>
    </row>
  </sheetData>
  <mergeCells count="4">
    <mergeCell ref="AI1:AJ1"/>
    <mergeCell ref="AK1:BH1"/>
    <mergeCell ref="BI1:BJ1"/>
    <mergeCell ref="B1:AH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ADED-5709-4903-A925-CD1FEFF9017A}">
  <dimension ref="A1:BM52"/>
  <sheetViews>
    <sheetView tabSelected="1" topLeftCell="H1" zoomScale="115" zoomScaleNormal="115" workbookViewId="0">
      <selection activeCell="BF5" sqref="BF5"/>
    </sheetView>
  </sheetViews>
  <sheetFormatPr defaultRowHeight="14.4" x14ac:dyDescent="0.3"/>
  <cols>
    <col min="1" max="1" width="5.5546875" style="2" bestFit="1" customWidth="1"/>
    <col min="2" max="2" width="10.33203125" style="7" bestFit="1" customWidth="1"/>
    <col min="3" max="3" width="10.5546875" style="7" bestFit="1" customWidth="1"/>
    <col min="4" max="4" width="9.6640625" style="7" bestFit="1" customWidth="1"/>
    <col min="5" max="5" width="10.21875" style="2" bestFit="1" customWidth="1"/>
    <col min="6" max="6" width="10.5546875" style="2" bestFit="1" customWidth="1"/>
    <col min="7" max="7" width="8.21875" style="2" bestFit="1" customWidth="1"/>
    <col min="8" max="8" width="7.5546875" style="2" bestFit="1" customWidth="1"/>
    <col min="9" max="9" width="6.6640625" style="2" bestFit="1" customWidth="1"/>
    <col min="10" max="10" width="6.77734375" style="2" bestFit="1" customWidth="1"/>
    <col min="11" max="11" width="6" style="2" bestFit="1" customWidth="1"/>
    <col min="12" max="12" width="8.5546875" style="2" bestFit="1" customWidth="1"/>
    <col min="13" max="13" width="8.6640625" style="2" bestFit="1" customWidth="1"/>
    <col min="14" max="14" width="6.5546875" style="2" bestFit="1" customWidth="1"/>
    <col min="15" max="17" width="6" style="2" bestFit="1" customWidth="1"/>
    <col min="18" max="18" width="6.109375" style="2" bestFit="1" customWidth="1"/>
    <col min="19" max="19" width="7.109375" style="2" bestFit="1" customWidth="1"/>
    <col min="20" max="20" width="8.88671875" style="2" bestFit="1" customWidth="1"/>
    <col min="21" max="21" width="6.21875" style="2" bestFit="1" customWidth="1"/>
    <col min="22" max="22" width="6.77734375" style="2" bestFit="1" customWidth="1"/>
    <col min="23" max="23" width="10.6640625" style="2" bestFit="1" customWidth="1"/>
    <col min="24" max="24" width="6.44140625" style="2" bestFit="1" customWidth="1"/>
    <col min="25" max="26" width="6" style="2" bestFit="1" customWidth="1"/>
    <col min="27" max="27" width="6.109375" style="2" bestFit="1" customWidth="1"/>
    <col min="28" max="28" width="7" style="2" bestFit="1" customWidth="1"/>
    <col min="29" max="29" width="8.5546875" style="2" bestFit="1" customWidth="1"/>
    <col min="30" max="30" width="7.44140625" style="2" bestFit="1" customWidth="1"/>
    <col min="31" max="31" width="7.21875" style="2" bestFit="1" customWidth="1"/>
    <col min="32" max="32" width="6" style="2" bestFit="1" customWidth="1"/>
    <col min="33" max="33" width="8.21875" style="2" bestFit="1" customWidth="1"/>
    <col min="34" max="34" width="6" style="2" bestFit="1" customWidth="1"/>
    <col min="35" max="35" width="9.33203125" style="2" bestFit="1" customWidth="1"/>
    <col min="36" max="36" width="6.77734375" style="2" bestFit="1" customWidth="1"/>
    <col min="37" max="37" width="8.21875" style="2" bestFit="1" customWidth="1"/>
    <col min="38" max="38" width="6" style="2" bestFit="1" customWidth="1"/>
    <col min="39" max="39" width="9.44140625" style="2" bestFit="1" customWidth="1"/>
    <col min="40" max="40" width="6.5546875" style="2" bestFit="1" customWidth="1"/>
    <col min="41" max="41" width="7" style="2" bestFit="1" customWidth="1"/>
    <col min="42" max="43" width="6" style="2" bestFit="1" customWidth="1"/>
    <col min="44" max="44" width="8.21875" style="2" bestFit="1" customWidth="1"/>
    <col min="45" max="45" width="7.109375" style="2" bestFit="1" customWidth="1"/>
    <col min="46" max="46" width="6.109375" style="2" bestFit="1" customWidth="1"/>
    <col min="47" max="47" width="8.44140625" style="2" bestFit="1" customWidth="1"/>
    <col min="48" max="48" width="6.77734375" style="2" bestFit="1" customWidth="1"/>
    <col min="49" max="49" width="6" style="2" bestFit="1" customWidth="1"/>
    <col min="50" max="50" width="7.6640625" style="2" bestFit="1" customWidth="1"/>
    <col min="51" max="51" width="6" style="2" bestFit="1" customWidth="1"/>
    <col min="52" max="52" width="6.5546875" style="2" bestFit="1" customWidth="1"/>
    <col min="53" max="53" width="6.109375" style="2" bestFit="1" customWidth="1"/>
    <col min="54" max="54" width="7.44140625" style="2" bestFit="1" customWidth="1"/>
    <col min="55" max="55" width="8.5546875" style="2" bestFit="1" customWidth="1"/>
    <col min="56" max="56" width="6" style="2" bestFit="1" customWidth="1"/>
    <col min="57" max="57" width="7.44140625" style="2" bestFit="1" customWidth="1"/>
    <col min="58" max="58" width="7.88671875" style="2" bestFit="1" customWidth="1"/>
    <col min="59" max="59" width="8.21875" style="2" bestFit="1" customWidth="1"/>
    <col min="60" max="60" width="8" style="2" bestFit="1" customWidth="1"/>
    <col min="61" max="61" width="8.44140625" style="2" bestFit="1" customWidth="1"/>
    <col min="62" max="62" width="6.77734375" style="2" bestFit="1" customWidth="1"/>
    <col min="63" max="64" width="6" style="2" bestFit="1" customWidth="1"/>
    <col min="65" max="65" width="6.33203125" style="2" bestFit="1" customWidth="1"/>
    <col min="66" max="16384" width="8.88671875" style="2"/>
  </cols>
  <sheetData>
    <row r="1" spans="1:65" s="8" customFormat="1" x14ac:dyDescent="0.3">
      <c r="A1" s="44"/>
      <c r="B1" s="13">
        <v>2020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5"/>
      <c r="AL1" s="13">
        <v>2018</v>
      </c>
      <c r="AM1" s="14"/>
      <c r="AN1" s="13">
        <v>2016</v>
      </c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5"/>
      <c r="BL1" s="14">
        <v>2014</v>
      </c>
      <c r="BM1" s="15"/>
    </row>
    <row r="2" spans="1:65" ht="15" thickBot="1" x14ac:dyDescent="0.35">
      <c r="A2" s="45"/>
      <c r="B2" s="46" t="s">
        <v>225</v>
      </c>
      <c r="C2" s="47" t="s">
        <v>226</v>
      </c>
      <c r="D2" s="47" t="s">
        <v>227</v>
      </c>
      <c r="E2" s="48" t="s">
        <v>215</v>
      </c>
      <c r="F2" s="48" t="s">
        <v>214</v>
      </c>
      <c r="G2" s="49" t="s">
        <v>216</v>
      </c>
      <c r="H2" s="49" t="s">
        <v>217</v>
      </c>
      <c r="I2" s="49" t="s">
        <v>222</v>
      </c>
      <c r="J2" s="49" t="s">
        <v>223</v>
      </c>
      <c r="K2" s="49" t="s">
        <v>224</v>
      </c>
      <c r="L2" s="50" t="s">
        <v>212</v>
      </c>
      <c r="M2" s="51" t="s">
        <v>213</v>
      </c>
      <c r="N2" s="50" t="s">
        <v>120</v>
      </c>
      <c r="O2" s="51" t="s">
        <v>124</v>
      </c>
      <c r="P2" s="50" t="s">
        <v>125</v>
      </c>
      <c r="Q2" s="51" t="s">
        <v>146</v>
      </c>
      <c r="R2" s="50" t="s">
        <v>126</v>
      </c>
      <c r="S2" s="51" t="s">
        <v>127</v>
      </c>
      <c r="T2" s="50" t="s">
        <v>128</v>
      </c>
      <c r="U2" s="51" t="s">
        <v>129</v>
      </c>
      <c r="V2" s="50" t="s">
        <v>130</v>
      </c>
      <c r="W2" s="51" t="s">
        <v>131</v>
      </c>
      <c r="X2" s="50" t="s">
        <v>132</v>
      </c>
      <c r="Y2" s="51" t="s">
        <v>133</v>
      </c>
      <c r="Z2" s="50" t="s">
        <v>134</v>
      </c>
      <c r="AA2" s="51" t="s">
        <v>135</v>
      </c>
      <c r="AB2" s="50" t="s">
        <v>136</v>
      </c>
      <c r="AC2" s="51" t="s">
        <v>137</v>
      </c>
      <c r="AD2" s="50" t="s">
        <v>138</v>
      </c>
      <c r="AE2" s="51" t="s">
        <v>139</v>
      </c>
      <c r="AF2" s="50" t="s">
        <v>140</v>
      </c>
      <c r="AG2" s="51" t="s">
        <v>141</v>
      </c>
      <c r="AH2" s="50" t="s">
        <v>142</v>
      </c>
      <c r="AI2" s="51" t="s">
        <v>143</v>
      </c>
      <c r="AJ2" s="50" t="s">
        <v>144</v>
      </c>
      <c r="AK2" s="52" t="s">
        <v>145</v>
      </c>
      <c r="AL2" s="12" t="s">
        <v>122</v>
      </c>
      <c r="AM2" s="10" t="s">
        <v>123</v>
      </c>
      <c r="AN2" s="12" t="s">
        <v>120</v>
      </c>
      <c r="AO2" s="10" t="s">
        <v>121</v>
      </c>
      <c r="AP2" s="9" t="s">
        <v>147</v>
      </c>
      <c r="AQ2" s="10" t="s">
        <v>148</v>
      </c>
      <c r="AR2" s="9" t="s">
        <v>149</v>
      </c>
      <c r="AS2" s="10" t="s">
        <v>127</v>
      </c>
      <c r="AT2" s="9" t="s">
        <v>126</v>
      </c>
      <c r="AU2" s="10" t="s">
        <v>150</v>
      </c>
      <c r="AV2" s="9" t="s">
        <v>130</v>
      </c>
      <c r="AW2" s="10" t="s">
        <v>160</v>
      </c>
      <c r="AX2" s="9" t="s">
        <v>151</v>
      </c>
      <c r="AY2" s="10" t="s">
        <v>133</v>
      </c>
      <c r="AZ2" s="9" t="s">
        <v>152</v>
      </c>
      <c r="BA2" s="10" t="s">
        <v>135</v>
      </c>
      <c r="BB2" s="9" t="s">
        <v>153</v>
      </c>
      <c r="BC2" s="10" t="s">
        <v>137</v>
      </c>
      <c r="BD2" s="9" t="s">
        <v>154</v>
      </c>
      <c r="BE2" s="10" t="s">
        <v>159</v>
      </c>
      <c r="BF2" s="9" t="s">
        <v>155</v>
      </c>
      <c r="BG2" s="10" t="s">
        <v>141</v>
      </c>
      <c r="BH2" s="9" t="s">
        <v>156</v>
      </c>
      <c r="BI2" s="10" t="s">
        <v>158</v>
      </c>
      <c r="BJ2" s="9" t="s">
        <v>144</v>
      </c>
      <c r="BK2" s="11" t="s">
        <v>157</v>
      </c>
      <c r="BL2" s="9" t="s">
        <v>125</v>
      </c>
      <c r="BM2" s="11" t="s">
        <v>161</v>
      </c>
    </row>
    <row r="3" spans="1:65" x14ac:dyDescent="0.3">
      <c r="A3" s="43" t="s">
        <v>162</v>
      </c>
      <c r="B3" s="16">
        <f>(N3-O3)</f>
        <v>0.13819706885427196</v>
      </c>
      <c r="C3" s="16">
        <f>L3-M3</f>
        <v>0.1048</v>
      </c>
      <c r="D3" s="17">
        <f>C3-B3</f>
        <v>-3.3397068854271961E-2</v>
      </c>
      <c r="E3" s="18">
        <f>L3-N3</f>
        <v>-1.0868504009585944E-2</v>
      </c>
      <c r="F3" s="19">
        <f>L3-K3</f>
        <v>-1.0086735482011444E-2</v>
      </c>
      <c r="G3" s="19">
        <f>N3-AN3</f>
        <v>1.5268504009585904E-2</v>
      </c>
      <c r="H3" s="19">
        <f>S3-AS3</f>
        <v>1.0314701737904997E-2</v>
      </c>
      <c r="I3" s="20">
        <v>12</v>
      </c>
      <c r="J3" s="20">
        <v>0</v>
      </c>
      <c r="K3" s="19">
        <f>AVERAGE(N3,P3,R3,T3,V3,X3,Z3,AB3,AD3,AF3,AH3,AJ3)</f>
        <v>0.56248673548201145</v>
      </c>
      <c r="L3" s="21">
        <v>0.5524</v>
      </c>
      <c r="M3" s="21">
        <v>0.4476</v>
      </c>
      <c r="N3" s="21">
        <v>0.56326850400958595</v>
      </c>
      <c r="O3" s="21">
        <v>0.42507143515531398</v>
      </c>
      <c r="P3" s="21">
        <v>0.551822323462415</v>
      </c>
      <c r="Q3" s="21">
        <v>0.41092833937040202</v>
      </c>
      <c r="R3" s="21">
        <v>0.549685298262095</v>
      </c>
      <c r="S3" s="21">
        <v>0.450314701737905</v>
      </c>
      <c r="T3" s="21">
        <v>0.575541533245432</v>
      </c>
      <c r="U3" s="21">
        <v>0.424458466754568</v>
      </c>
      <c r="V3" s="21">
        <v>0.58236630266396805</v>
      </c>
      <c r="W3" s="21">
        <v>0.41763369733603201</v>
      </c>
      <c r="X3" s="21">
        <v>0.56431224652238199</v>
      </c>
      <c r="Y3" s="21">
        <v>0.43568775347761801</v>
      </c>
      <c r="Z3" s="21">
        <v>0.54765418932172905</v>
      </c>
      <c r="AA3" s="21">
        <v>0.45234581067827101</v>
      </c>
      <c r="AB3" s="21">
        <v>0.56044710639758899</v>
      </c>
      <c r="AC3" s="21">
        <v>0.43955289360241101</v>
      </c>
      <c r="AD3" s="21">
        <v>0.561333040748762</v>
      </c>
      <c r="AE3" s="21">
        <v>0.438666959251238</v>
      </c>
      <c r="AF3" s="21">
        <v>0.54584049615819297</v>
      </c>
      <c r="AG3" s="21">
        <v>0.45415950384180698</v>
      </c>
      <c r="AH3" s="21">
        <v>0.56790477282280605</v>
      </c>
      <c r="AI3" s="21">
        <v>0.43209522717719401</v>
      </c>
      <c r="AJ3" s="21">
        <v>0.57966501216917998</v>
      </c>
      <c r="AK3" s="21">
        <v>0.42033498783082002</v>
      </c>
      <c r="AL3" s="21">
        <v>0.53800000000000003</v>
      </c>
      <c r="AM3" s="21">
        <v>0.46200000000000002</v>
      </c>
      <c r="AN3" s="21">
        <v>0.54800000000000004</v>
      </c>
      <c r="AO3" s="21">
        <v>0.42499999999999999</v>
      </c>
      <c r="AP3" s="21">
        <v>0.54800000000000004</v>
      </c>
      <c r="AQ3" s="21">
        <v>0.42599999999999999</v>
      </c>
      <c r="AR3" s="21">
        <v>0.54100000000000004</v>
      </c>
      <c r="AS3" s="21">
        <v>0.44</v>
      </c>
      <c r="AT3" s="21">
        <v>0.53800000000000003</v>
      </c>
      <c r="AU3" s="21">
        <v>0.436</v>
      </c>
      <c r="AV3" s="21">
        <v>0.55300000000000005</v>
      </c>
      <c r="AW3" s="21">
        <v>0.44700000000000001</v>
      </c>
      <c r="AX3" s="21">
        <v>0.53500000000000003</v>
      </c>
      <c r="AY3" s="21">
        <v>0.46500000000000002</v>
      </c>
      <c r="AZ3" s="21">
        <v>0.51600000000000001</v>
      </c>
      <c r="BA3" s="21">
        <v>0.48399999999999999</v>
      </c>
      <c r="BB3" s="21">
        <v>0.51400000000000001</v>
      </c>
      <c r="BC3" s="21">
        <v>0.48599999999999999</v>
      </c>
      <c r="BD3" s="21">
        <v>0.56299999999999994</v>
      </c>
      <c r="BE3" s="21">
        <v>0.437</v>
      </c>
      <c r="BF3" s="21">
        <v>0.501</v>
      </c>
      <c r="BG3" s="21">
        <v>0.499</v>
      </c>
      <c r="BH3" s="21">
        <v>0.52600000000000002</v>
      </c>
      <c r="BI3" s="21">
        <v>0.47399999999999998</v>
      </c>
      <c r="BJ3" s="21">
        <v>0.54900000000000004</v>
      </c>
      <c r="BK3" s="21">
        <v>0.45100000000000001</v>
      </c>
      <c r="BL3" s="21">
        <v>0.50800000000000001</v>
      </c>
      <c r="BM3" s="22">
        <v>0.46300000000000002</v>
      </c>
    </row>
    <row r="4" spans="1:65" x14ac:dyDescent="0.3">
      <c r="A4" s="23" t="s">
        <v>163</v>
      </c>
      <c r="B4" s="24">
        <f t="shared" ref="B4:B52" si="0">(N4-O4)</f>
        <v>0.29405874499332402</v>
      </c>
      <c r="C4" s="24">
        <f t="shared" ref="C4:C52" si="1">L4-M4</f>
        <v>0.30210000000000004</v>
      </c>
      <c r="D4" s="24">
        <f t="shared" ref="D4:D52" si="2">C4-B4</f>
        <v>8.041255006676018E-3</v>
      </c>
      <c r="E4" s="25">
        <f>L4-N4</f>
        <v>-1.5429372496661986E-2</v>
      </c>
      <c r="F4" s="26">
        <f>L4-K4</f>
        <v>-9.1401024159722954E-3</v>
      </c>
      <c r="G4" s="26">
        <f>N4-AN4</f>
        <v>2.0293724966620186E-3</v>
      </c>
      <c r="H4" s="26">
        <f>S4-AS4</f>
        <v>4.0078159607035979E-2</v>
      </c>
      <c r="I4" s="27">
        <v>12</v>
      </c>
      <c r="J4" s="27">
        <v>0</v>
      </c>
      <c r="K4" s="26">
        <f t="shared" ref="K4:K52" si="3">AVERAGE(N4,P4,R4,T4,V4,X4,Z4,AB4,AD4,AF4,AH4,AJ4)</f>
        <v>0.64074010241597235</v>
      </c>
      <c r="L4" s="28">
        <v>0.63160000000000005</v>
      </c>
      <c r="M4" s="28">
        <v>0.32950000000000002</v>
      </c>
      <c r="N4" s="28">
        <v>0.64702937249666204</v>
      </c>
      <c r="O4" s="28">
        <v>0.35297062750333802</v>
      </c>
      <c r="P4" s="28">
        <v>0.64176351226710904</v>
      </c>
      <c r="Q4" s="28">
        <v>0.35823648773289102</v>
      </c>
      <c r="R4" s="28">
        <v>0.61992184039296405</v>
      </c>
      <c r="S4" s="28">
        <v>0.380078159607036</v>
      </c>
      <c r="T4" s="28">
        <v>0.65439796059522204</v>
      </c>
      <c r="U4" s="28">
        <v>0.34560203940477802</v>
      </c>
      <c r="V4" s="28">
        <v>0.66750797420431796</v>
      </c>
      <c r="W4" s="28">
        <v>0.33249202579568199</v>
      </c>
      <c r="X4" s="28">
        <v>0.63811650292745903</v>
      </c>
      <c r="Y4" s="28">
        <v>0.36188349707254103</v>
      </c>
      <c r="Z4" s="28">
        <v>0.61041710354193501</v>
      </c>
      <c r="AA4" s="28">
        <v>0.38958289645806499</v>
      </c>
      <c r="AB4" s="28">
        <v>0.65199352155482704</v>
      </c>
      <c r="AC4" s="28">
        <v>0.34800647844517302</v>
      </c>
      <c r="AD4" s="28">
        <v>0.63922121275723898</v>
      </c>
      <c r="AE4" s="28">
        <v>0.36077878724276102</v>
      </c>
      <c r="AF4" s="28">
        <v>0.621143837118871</v>
      </c>
      <c r="AG4" s="28">
        <v>0.378856162881129</v>
      </c>
      <c r="AH4" s="28">
        <v>0.64693338139003997</v>
      </c>
      <c r="AI4" s="28">
        <v>0.35306661860996003</v>
      </c>
      <c r="AJ4" s="28">
        <v>0.650435009745022</v>
      </c>
      <c r="AK4" s="28">
        <v>0.349564990254978</v>
      </c>
      <c r="AL4" s="28">
        <v>0.63300000000000001</v>
      </c>
      <c r="AM4" s="28">
        <v>0.36699999999999999</v>
      </c>
      <c r="AN4" s="28">
        <v>0.64500000000000002</v>
      </c>
      <c r="AO4" s="28">
        <v>0.33100000000000002</v>
      </c>
      <c r="AP4" s="28">
        <v>0.64100000000000001</v>
      </c>
      <c r="AQ4" s="28">
        <v>0.32</v>
      </c>
      <c r="AR4" s="28">
        <v>0.64</v>
      </c>
      <c r="AS4" s="28">
        <v>0.34</v>
      </c>
      <c r="AT4" s="28">
        <v>0.64400000000000002</v>
      </c>
      <c r="AU4" s="28">
        <v>0.33</v>
      </c>
      <c r="AV4" s="28">
        <v>0.66500000000000004</v>
      </c>
      <c r="AW4" s="28">
        <v>0.33500000000000002</v>
      </c>
      <c r="AX4" s="28">
        <v>0.64300000000000002</v>
      </c>
      <c r="AY4" s="28">
        <v>0.35699999999999998</v>
      </c>
      <c r="AZ4" s="28">
        <v>0.61099999999999999</v>
      </c>
      <c r="BA4" s="28">
        <v>0.38900000000000001</v>
      </c>
      <c r="BB4" s="28">
        <v>0.63600000000000001</v>
      </c>
      <c r="BC4" s="28">
        <v>0.36399999999999999</v>
      </c>
      <c r="BD4" s="28">
        <v>0.67500000000000004</v>
      </c>
      <c r="BE4" s="28">
        <v>0.32500000000000001</v>
      </c>
      <c r="BF4" s="28">
        <v>0.61199999999999999</v>
      </c>
      <c r="BG4" s="28">
        <v>0.38800000000000001</v>
      </c>
      <c r="BH4" s="28">
        <v>0.629</v>
      </c>
      <c r="BI4" s="28">
        <v>0.371</v>
      </c>
      <c r="BJ4" s="28">
        <v>0.65600000000000003</v>
      </c>
      <c r="BK4" s="28">
        <v>0.34399999999999997</v>
      </c>
      <c r="BL4" s="28">
        <v>0.60599999999999998</v>
      </c>
      <c r="BM4" s="29">
        <v>0.35499999999999998</v>
      </c>
    </row>
    <row r="5" spans="1:65" x14ac:dyDescent="0.3">
      <c r="A5" s="23" t="s">
        <v>164</v>
      </c>
      <c r="B5" s="24">
        <f t="shared" si="0"/>
        <v>-3.8759169046419961E-2</v>
      </c>
      <c r="C5" s="24">
        <f t="shared" si="1"/>
        <v>-4.0599999999999969E-2</v>
      </c>
      <c r="D5" s="30">
        <f t="shared" si="2"/>
        <v>-1.8408309535800083E-3</v>
      </c>
      <c r="E5" s="25">
        <f t="shared" ref="E5:E52" si="4">L5-N5</f>
        <v>-9.2041547679000413E-4</v>
      </c>
      <c r="F5" s="26">
        <f t="shared" ref="F5:F52" si="5">L5-K5</f>
        <v>1.1649362008871789E-2</v>
      </c>
      <c r="G5" s="26">
        <f t="shared" ref="G5:G52" si="6">N5-AN5</f>
        <v>2.9620415476790007E-2</v>
      </c>
      <c r="H5" s="26">
        <f t="shared" ref="H5:H52" si="7">S5-AS5</f>
        <v>1.4821502288431931E-2</v>
      </c>
      <c r="I5" s="27">
        <v>0</v>
      </c>
      <c r="J5" s="27">
        <v>12</v>
      </c>
      <c r="K5" s="26">
        <f t="shared" si="3"/>
        <v>0.46805063799112823</v>
      </c>
      <c r="L5" s="28">
        <v>0.47970000000000002</v>
      </c>
      <c r="M5" s="28">
        <v>0.52029999999999998</v>
      </c>
      <c r="N5" s="28">
        <v>0.48062041547679002</v>
      </c>
      <c r="O5" s="28">
        <v>0.51937958452320998</v>
      </c>
      <c r="P5" s="28">
        <v>0.46637890022162698</v>
      </c>
      <c r="Q5" s="28">
        <v>0.53362109977837302</v>
      </c>
      <c r="R5" s="28">
        <v>0.45217849771156798</v>
      </c>
      <c r="S5" s="28">
        <v>0.54782150228843196</v>
      </c>
      <c r="T5" s="28">
        <v>0.48087585647313402</v>
      </c>
      <c r="U5" s="28">
        <v>0.51912414352686598</v>
      </c>
      <c r="V5" s="28">
        <v>0.49783564461623703</v>
      </c>
      <c r="W5" s="28">
        <v>0.50216435538376303</v>
      </c>
      <c r="X5" s="28">
        <v>0.45832627573201401</v>
      </c>
      <c r="Y5" s="28">
        <v>0.54167372426798599</v>
      </c>
      <c r="Z5" s="28">
        <v>0.44403217936934802</v>
      </c>
      <c r="AA5" s="28">
        <v>0.55596782063065198</v>
      </c>
      <c r="AB5" s="28">
        <v>0.47129409096064401</v>
      </c>
      <c r="AC5" s="28">
        <v>0.52870590903935599</v>
      </c>
      <c r="AD5" s="28">
        <v>0.46720186867140601</v>
      </c>
      <c r="AE5" s="28">
        <v>0.53279813132859399</v>
      </c>
      <c r="AF5" s="28">
        <v>0.44135404653686999</v>
      </c>
      <c r="AG5" s="28">
        <v>0.55864595346312995</v>
      </c>
      <c r="AH5" s="28">
        <v>0.47323325871296901</v>
      </c>
      <c r="AI5" s="28">
        <v>0.52676674128703105</v>
      </c>
      <c r="AJ5" s="28">
        <v>0.48327662141093197</v>
      </c>
      <c r="AK5" s="28">
        <v>0.51672337858906803</v>
      </c>
      <c r="AL5" s="28">
        <v>0.46</v>
      </c>
      <c r="AM5" s="28">
        <v>0.54</v>
      </c>
      <c r="AN5" s="28">
        <v>0.45100000000000001</v>
      </c>
      <c r="AO5" s="28">
        <v>0.53500000000000003</v>
      </c>
      <c r="AP5" s="28">
        <v>0.45</v>
      </c>
      <c r="AQ5" s="28">
        <v>0.52600000000000002</v>
      </c>
      <c r="AR5" s="28">
        <v>0.45700000000000002</v>
      </c>
      <c r="AS5" s="28">
        <v>0.53300000000000003</v>
      </c>
      <c r="AT5" s="28">
        <v>0.44500000000000001</v>
      </c>
      <c r="AU5" s="28">
        <v>0.53900000000000003</v>
      </c>
      <c r="AV5" s="28">
        <v>0.46899999999999997</v>
      </c>
      <c r="AW5" s="28">
        <v>0.53100000000000003</v>
      </c>
      <c r="AX5" s="28">
        <v>0.43</v>
      </c>
      <c r="AY5" s="28">
        <v>0.56999999999999995</v>
      </c>
      <c r="AZ5" s="28">
        <v>0.40699999999999997</v>
      </c>
      <c r="BA5" s="28">
        <v>0.59299999999999997</v>
      </c>
      <c r="BB5" s="28">
        <v>0.41799999999999998</v>
      </c>
      <c r="BC5" s="28">
        <v>0.58199999999999996</v>
      </c>
      <c r="BD5" s="28">
        <v>0.45100000000000001</v>
      </c>
      <c r="BE5" s="28">
        <v>0.54900000000000004</v>
      </c>
      <c r="BF5" s="28">
        <v>0.38700000000000001</v>
      </c>
      <c r="BG5" s="28">
        <v>0.61299999999999999</v>
      </c>
      <c r="BH5" s="28">
        <v>0.41199999999999998</v>
      </c>
      <c r="BI5" s="28">
        <v>0.58799999999999997</v>
      </c>
      <c r="BJ5" s="28">
        <v>0.439</v>
      </c>
      <c r="BK5" s="28">
        <v>0.56100000000000005</v>
      </c>
      <c r="BL5" s="28">
        <v>0.41599999999999998</v>
      </c>
      <c r="BM5" s="29">
        <v>0.54900000000000004</v>
      </c>
    </row>
    <row r="6" spans="1:65" x14ac:dyDescent="0.3">
      <c r="A6" s="23" t="s">
        <v>165</v>
      </c>
      <c r="B6" s="24">
        <f t="shared" si="0"/>
        <v>-0.14700283890055094</v>
      </c>
      <c r="C6" s="24">
        <f t="shared" si="1"/>
        <v>-0.14319999999999999</v>
      </c>
      <c r="D6" s="24">
        <f t="shared" si="2"/>
        <v>3.8028389005509422E-3</v>
      </c>
      <c r="E6" s="26">
        <f t="shared" si="4"/>
        <v>5.5669730358829939E-3</v>
      </c>
      <c r="F6" s="26">
        <f t="shared" si="5"/>
        <v>1.6169260529639184E-2</v>
      </c>
      <c r="G6" s="26">
        <f t="shared" si="6"/>
        <v>2.583302696411699E-2</v>
      </c>
      <c r="H6" s="26">
        <f t="shared" si="7"/>
        <v>-1.6006528835690315E-3</v>
      </c>
      <c r="I6" s="27">
        <v>0</v>
      </c>
      <c r="J6" s="27">
        <v>12</v>
      </c>
      <c r="K6" s="26">
        <f t="shared" si="3"/>
        <v>0.41223073947036082</v>
      </c>
      <c r="L6" s="28">
        <v>0.4284</v>
      </c>
      <c r="M6" s="28">
        <v>0.5716</v>
      </c>
      <c r="N6" s="28">
        <v>0.42283302696411701</v>
      </c>
      <c r="O6" s="28">
        <v>0.56983586586466795</v>
      </c>
      <c r="P6" s="28">
        <v>0.401394498626298</v>
      </c>
      <c r="Q6" s="28">
        <v>0.56756313006928705</v>
      </c>
      <c r="R6" s="28">
        <v>0.39388465723612598</v>
      </c>
      <c r="S6" s="28">
        <v>0.59739934711643095</v>
      </c>
      <c r="T6" s="28">
        <v>0.426641308649576</v>
      </c>
      <c r="U6" s="28">
        <v>0.57335869135042405</v>
      </c>
      <c r="V6" s="28">
        <v>0.44219178685941601</v>
      </c>
      <c r="W6" s="28">
        <v>0.55780821314058404</v>
      </c>
      <c r="X6" s="28">
        <v>0.40134299229268</v>
      </c>
      <c r="Y6" s="28">
        <v>0.59865700770732</v>
      </c>
      <c r="Z6" s="28">
        <v>0.38115913208714503</v>
      </c>
      <c r="AA6" s="28">
        <v>0.61884086791285497</v>
      </c>
      <c r="AB6" s="28">
        <v>0.41741552541698401</v>
      </c>
      <c r="AC6" s="28">
        <v>0.58258447458301599</v>
      </c>
      <c r="AD6" s="28">
        <v>0.41674122676210401</v>
      </c>
      <c r="AE6" s="28">
        <v>0.58325877323789599</v>
      </c>
      <c r="AF6" s="28">
        <v>0.39030676873932901</v>
      </c>
      <c r="AG6" s="28">
        <v>0.60969323126067099</v>
      </c>
      <c r="AH6" s="28">
        <v>0.41871528776580402</v>
      </c>
      <c r="AI6" s="28">
        <v>0.58128471223419598</v>
      </c>
      <c r="AJ6" s="28">
        <v>0.43414266224475101</v>
      </c>
      <c r="AK6" s="28">
        <v>0.56585733775524905</v>
      </c>
      <c r="AL6" s="28">
        <v>0.41399999999999998</v>
      </c>
      <c r="AM6" s="28">
        <v>0.58599999999999997</v>
      </c>
      <c r="AN6" s="28">
        <v>0.39700000000000002</v>
      </c>
      <c r="AO6" s="28">
        <v>0.58899999999999997</v>
      </c>
      <c r="AP6" s="28">
        <v>0.4</v>
      </c>
      <c r="AQ6" s="28">
        <v>0.58099999999999996</v>
      </c>
      <c r="AR6" s="28">
        <v>0.39200000000000002</v>
      </c>
      <c r="AS6" s="28">
        <v>0.59899999999999998</v>
      </c>
      <c r="AT6" s="28">
        <v>0.39800000000000002</v>
      </c>
      <c r="AU6" s="28">
        <v>0.58699999999999997</v>
      </c>
      <c r="AV6" s="28">
        <v>0.41699999999999998</v>
      </c>
      <c r="AW6" s="28">
        <v>0.58299999999999996</v>
      </c>
      <c r="AX6" s="28">
        <v>0.38700000000000001</v>
      </c>
      <c r="AY6" s="28">
        <v>0.61299999999999999</v>
      </c>
      <c r="AZ6" s="28">
        <v>0.35499999999999998</v>
      </c>
      <c r="BA6" s="28">
        <v>0.64500000000000002</v>
      </c>
      <c r="BB6" s="28">
        <v>0.36899999999999999</v>
      </c>
      <c r="BC6" s="28">
        <v>0.63100000000000001</v>
      </c>
      <c r="BD6" s="28">
        <v>0.40300000000000002</v>
      </c>
      <c r="BE6" s="28">
        <v>0.59699999999999998</v>
      </c>
      <c r="BF6" s="28">
        <v>0.34100000000000003</v>
      </c>
      <c r="BG6" s="28">
        <v>0.65900000000000003</v>
      </c>
      <c r="BH6" s="28">
        <v>0.36199999999999999</v>
      </c>
      <c r="BI6" s="28">
        <v>0.63800000000000001</v>
      </c>
      <c r="BJ6" s="28">
        <v>0.39100000000000001</v>
      </c>
      <c r="BK6" s="28">
        <v>0.60899999999999999</v>
      </c>
      <c r="BL6" s="28">
        <v>0.38200000000000001</v>
      </c>
      <c r="BM6" s="29">
        <v>0.59199999999999997</v>
      </c>
    </row>
    <row r="7" spans="1:65" x14ac:dyDescent="0.3">
      <c r="A7" s="23" t="s">
        <v>166</v>
      </c>
      <c r="B7" s="24">
        <f t="shared" si="0"/>
        <v>-7.4266337338301069E-2</v>
      </c>
      <c r="C7" s="24">
        <f t="shared" si="1"/>
        <v>-0.10240000000000005</v>
      </c>
      <c r="D7" s="30">
        <f t="shared" si="2"/>
        <v>-2.8133662661698977E-2</v>
      </c>
      <c r="E7" s="25">
        <f t="shared" si="4"/>
        <v>-7.6930715451919984E-3</v>
      </c>
      <c r="F7" s="26">
        <f t="shared" si="5"/>
        <v>-7.9219148085625801E-3</v>
      </c>
      <c r="G7" s="26">
        <f t="shared" si="6"/>
        <v>-5.0692845480804216E-4</v>
      </c>
      <c r="H7" s="26">
        <f t="shared" si="7"/>
        <v>3.3279884907140955E-2</v>
      </c>
      <c r="I7" s="27">
        <v>0</v>
      </c>
      <c r="J7" s="27">
        <v>12</v>
      </c>
      <c r="K7" s="26">
        <f t="shared" si="3"/>
        <v>0.45672191480856256</v>
      </c>
      <c r="L7" s="28">
        <v>0.44879999999999998</v>
      </c>
      <c r="M7" s="28">
        <v>0.55120000000000002</v>
      </c>
      <c r="N7" s="28">
        <v>0.45649307154519198</v>
      </c>
      <c r="O7" s="28">
        <v>0.53075940888349304</v>
      </c>
      <c r="P7" s="28">
        <v>0.44506170891070401</v>
      </c>
      <c r="Q7" s="28">
        <v>0.516724009132708</v>
      </c>
      <c r="R7" s="28">
        <v>0.43588804603714398</v>
      </c>
      <c r="S7" s="28">
        <v>0.55027988490714097</v>
      </c>
      <c r="T7" s="28">
        <v>0.47507524055784001</v>
      </c>
      <c r="U7" s="28">
        <v>0.52492475944215999</v>
      </c>
      <c r="V7" s="28">
        <v>0.48849703080275098</v>
      </c>
      <c r="W7" s="28">
        <v>0.51150296919724902</v>
      </c>
      <c r="X7" s="28">
        <v>0.45278365420391797</v>
      </c>
      <c r="Y7" s="28">
        <v>0.54721634579608203</v>
      </c>
      <c r="Z7" s="28">
        <v>0.42534472278209701</v>
      </c>
      <c r="AA7" s="28">
        <v>0.57465527721790299</v>
      </c>
      <c r="AB7" s="28">
        <v>0.469216866825653</v>
      </c>
      <c r="AC7" s="28">
        <v>0.530783133174347</v>
      </c>
      <c r="AD7" s="28">
        <v>0.45653868745661302</v>
      </c>
      <c r="AE7" s="28">
        <v>0.54346131254338703</v>
      </c>
      <c r="AF7" s="28">
        <v>0.43647899338878199</v>
      </c>
      <c r="AG7" s="28">
        <v>0.56352100661121796</v>
      </c>
      <c r="AH7" s="28">
        <v>0.46386263524783</v>
      </c>
      <c r="AI7" s="28">
        <v>0.53613736475217</v>
      </c>
      <c r="AJ7" s="28">
        <v>0.47542231994422701</v>
      </c>
      <c r="AK7" s="28">
        <v>0.52457768005577299</v>
      </c>
      <c r="AL7" s="28">
        <v>0.46800000000000003</v>
      </c>
      <c r="AM7" s="28">
        <v>0.53200000000000003</v>
      </c>
      <c r="AN7" s="28">
        <v>0.45700000000000002</v>
      </c>
      <c r="AO7" s="28">
        <v>0.51800000000000002</v>
      </c>
      <c r="AP7" s="28">
        <v>0.47299999999999998</v>
      </c>
      <c r="AQ7" s="28">
        <v>0.497</v>
      </c>
      <c r="AR7" s="28">
        <v>0.46700000000000003</v>
      </c>
      <c r="AS7" s="28">
        <v>0.51700000000000002</v>
      </c>
      <c r="AT7" s="28">
        <v>0.47099999999999997</v>
      </c>
      <c r="AU7" s="28">
        <v>0.505</v>
      </c>
      <c r="AV7" s="28">
        <v>0.49299999999999999</v>
      </c>
      <c r="AW7" s="28">
        <v>0.50700000000000001</v>
      </c>
      <c r="AX7" s="28">
        <v>0.46</v>
      </c>
      <c r="AY7" s="28">
        <v>0.54</v>
      </c>
      <c r="AZ7" s="28">
        <v>0.438</v>
      </c>
      <c r="BA7" s="28">
        <v>0.56200000000000006</v>
      </c>
      <c r="BB7" s="28">
        <v>0.46100000000000002</v>
      </c>
      <c r="BC7" s="28">
        <v>0.53900000000000003</v>
      </c>
      <c r="BD7" s="28">
        <v>0.5</v>
      </c>
      <c r="BE7" s="28">
        <v>0.5</v>
      </c>
      <c r="BF7" s="28">
        <v>0.42799999999999999</v>
      </c>
      <c r="BG7" s="28">
        <v>0.57199999999999995</v>
      </c>
      <c r="BH7" s="28">
        <v>0.45600000000000002</v>
      </c>
      <c r="BI7" s="28">
        <v>0.54400000000000004</v>
      </c>
      <c r="BJ7" s="28">
        <v>0.47399999999999998</v>
      </c>
      <c r="BK7" s="28">
        <v>0.52600000000000002</v>
      </c>
      <c r="BL7" s="28">
        <v>0.47099999999999997</v>
      </c>
      <c r="BM7" s="29">
        <v>0.497</v>
      </c>
    </row>
    <row r="8" spans="1:65" x14ac:dyDescent="0.3">
      <c r="A8" s="23" t="s">
        <v>167</v>
      </c>
      <c r="B8" s="24">
        <f t="shared" si="0"/>
        <v>0.29499600608106402</v>
      </c>
      <c r="C8" s="24">
        <f t="shared" si="1"/>
        <v>0.30960000000000004</v>
      </c>
      <c r="D8" s="24">
        <f t="shared" si="2"/>
        <v>1.460399391893602E-2</v>
      </c>
      <c r="E8" s="26">
        <f t="shared" si="4"/>
        <v>1.887792007008704E-2</v>
      </c>
      <c r="F8" s="26">
        <f t="shared" si="5"/>
        <v>1.8088212938019654E-2</v>
      </c>
      <c r="G8" s="26">
        <f t="shared" si="6"/>
        <v>-1.4077920070087013E-2</v>
      </c>
      <c r="H8" s="26">
        <f t="shared" si="7"/>
        <v>3.7476973427880977E-2</v>
      </c>
      <c r="I8" s="27">
        <v>12</v>
      </c>
      <c r="J8" s="27">
        <v>0</v>
      </c>
      <c r="K8" s="26">
        <f t="shared" si="3"/>
        <v>0.63671178706198039</v>
      </c>
      <c r="L8" s="28">
        <v>0.65480000000000005</v>
      </c>
      <c r="M8" s="28">
        <v>0.34520000000000001</v>
      </c>
      <c r="N8" s="28">
        <v>0.63592207992991301</v>
      </c>
      <c r="O8" s="28">
        <v>0.34092607384884899</v>
      </c>
      <c r="P8" s="28">
        <v>0.59892776082022403</v>
      </c>
      <c r="Q8" s="28">
        <v>0.33223761446348898</v>
      </c>
      <c r="R8" s="28">
        <v>0.60997688251642901</v>
      </c>
      <c r="S8" s="28">
        <v>0.36347697342788099</v>
      </c>
      <c r="T8" s="28">
        <v>0.65355710757628105</v>
      </c>
      <c r="U8" s="28">
        <v>0.34644289242371901</v>
      </c>
      <c r="V8" s="28">
        <v>0.65573704430056701</v>
      </c>
      <c r="W8" s="28">
        <v>0.34426295569943299</v>
      </c>
      <c r="X8" s="28">
        <v>0.64304580385702703</v>
      </c>
      <c r="Y8" s="28">
        <v>0.35695419614297302</v>
      </c>
      <c r="Z8" s="28">
        <v>0.62718159187243505</v>
      </c>
      <c r="AA8" s="28">
        <v>0.372818408127565</v>
      </c>
      <c r="AB8" s="28">
        <v>0.65406358521549501</v>
      </c>
      <c r="AC8" s="28">
        <v>0.34593641478450499</v>
      </c>
      <c r="AD8" s="28">
        <v>0.63359231682313599</v>
      </c>
      <c r="AE8" s="28">
        <v>0.36640768317686401</v>
      </c>
      <c r="AF8" s="28">
        <v>0.62678169542385598</v>
      </c>
      <c r="AG8" s="28">
        <v>0.37321830457614402</v>
      </c>
      <c r="AH8" s="28">
        <v>0.65085184386456796</v>
      </c>
      <c r="AI8" s="28">
        <v>0.34914815613543199</v>
      </c>
      <c r="AJ8" s="28">
        <v>0.65090373254383505</v>
      </c>
      <c r="AK8" s="28">
        <v>0.34909626745616501</v>
      </c>
      <c r="AL8" s="28">
        <v>0.629</v>
      </c>
      <c r="AM8" s="28">
        <v>0.371</v>
      </c>
      <c r="AN8" s="28">
        <v>0.65</v>
      </c>
      <c r="AO8" s="28">
        <v>0.317</v>
      </c>
      <c r="AP8" s="28">
        <v>0.63900000000000001</v>
      </c>
      <c r="AQ8" s="28">
        <v>0.311</v>
      </c>
      <c r="AR8" s="28">
        <v>0.64600000000000002</v>
      </c>
      <c r="AS8" s="28">
        <v>0.32600000000000001</v>
      </c>
      <c r="AT8" s="28">
        <v>0.64</v>
      </c>
      <c r="AU8" s="28">
        <v>0.32100000000000001</v>
      </c>
      <c r="AV8" s="28">
        <v>0.65200000000000002</v>
      </c>
      <c r="AW8" s="28">
        <v>0.34799999999999998</v>
      </c>
      <c r="AX8" s="28">
        <v>0.64300000000000002</v>
      </c>
      <c r="AY8" s="28">
        <v>0.35699999999999998</v>
      </c>
      <c r="AZ8" s="28">
        <v>0.624</v>
      </c>
      <c r="BA8" s="28">
        <v>0.376</v>
      </c>
      <c r="BB8" s="28">
        <v>0.64400000000000002</v>
      </c>
      <c r="BC8" s="28">
        <v>0.35599999999999998</v>
      </c>
      <c r="BD8" s="28">
        <v>0.67100000000000004</v>
      </c>
      <c r="BE8" s="28">
        <v>0.32900000000000001</v>
      </c>
      <c r="BF8" s="28">
        <v>0.61699999999999999</v>
      </c>
      <c r="BG8" s="28">
        <v>0.38300000000000001</v>
      </c>
      <c r="BH8" s="28">
        <v>0.63800000000000001</v>
      </c>
      <c r="BI8" s="28">
        <v>0.36199999999999999</v>
      </c>
      <c r="BJ8" s="28">
        <v>0.65900000000000003</v>
      </c>
      <c r="BK8" s="28">
        <v>0.34100000000000003</v>
      </c>
      <c r="BL8" s="28">
        <v>0.61699999999999999</v>
      </c>
      <c r="BM8" s="29">
        <v>0.33500000000000002</v>
      </c>
    </row>
    <row r="9" spans="1:65" x14ac:dyDescent="0.3">
      <c r="A9" s="31" t="s">
        <v>168</v>
      </c>
      <c r="B9" s="24">
        <f t="shared" si="0"/>
        <v>8.9138648200899062E-2</v>
      </c>
      <c r="C9" s="24">
        <f t="shared" si="1"/>
        <v>0.10499999999999998</v>
      </c>
      <c r="D9" s="24">
        <f t="shared" si="2"/>
        <v>1.586135179910092E-2</v>
      </c>
      <c r="E9" s="26">
        <f t="shared" si="4"/>
        <v>1.260273768518394E-2</v>
      </c>
      <c r="F9" s="26">
        <f t="shared" si="5"/>
        <v>1.7823631604691026E-2</v>
      </c>
      <c r="G9" s="26">
        <f t="shared" si="6"/>
        <v>4.8972623148160199E-3</v>
      </c>
      <c r="H9" s="26">
        <f t="shared" si="7"/>
        <v>2.9346981677455974E-2</v>
      </c>
      <c r="I9" s="27">
        <v>12</v>
      </c>
      <c r="J9" s="27">
        <v>0</v>
      </c>
      <c r="K9" s="26">
        <f t="shared" si="3"/>
        <v>0.53467636839530897</v>
      </c>
      <c r="L9" s="28">
        <v>0.55249999999999999</v>
      </c>
      <c r="M9" s="28">
        <v>0.44750000000000001</v>
      </c>
      <c r="N9" s="28">
        <v>0.53989726231481605</v>
      </c>
      <c r="O9" s="28">
        <v>0.45075861411391699</v>
      </c>
      <c r="P9" s="28">
        <v>0.51820927126821204</v>
      </c>
      <c r="Q9" s="28">
        <v>0.44325468917309302</v>
      </c>
      <c r="R9" s="28">
        <v>0.513150665297055</v>
      </c>
      <c r="S9" s="28">
        <v>0.47534698167745598</v>
      </c>
      <c r="T9" s="28">
        <v>0.54794272030187896</v>
      </c>
      <c r="U9" s="28">
        <v>0.45205727969812098</v>
      </c>
      <c r="V9" s="28">
        <v>0.56415046276640901</v>
      </c>
      <c r="W9" s="28">
        <v>0.43584953723359099</v>
      </c>
      <c r="X9" s="28">
        <v>0.52908379089245205</v>
      </c>
      <c r="Y9" s="28">
        <v>0.470916209107548</v>
      </c>
      <c r="Z9" s="28">
        <v>0.51535208005753197</v>
      </c>
      <c r="AA9" s="28">
        <v>0.48464791994246798</v>
      </c>
      <c r="AB9" s="28">
        <v>0.54311123039012399</v>
      </c>
      <c r="AC9" s="28">
        <v>0.45688876960987601</v>
      </c>
      <c r="AD9" s="28">
        <v>0.53685940353012795</v>
      </c>
      <c r="AE9" s="28">
        <v>0.46314059646987199</v>
      </c>
      <c r="AF9" s="28">
        <v>0.51026877345543298</v>
      </c>
      <c r="AG9" s="28">
        <v>0.48973122654456702</v>
      </c>
      <c r="AH9" s="28">
        <v>0.54589578175875897</v>
      </c>
      <c r="AI9" s="28">
        <v>0.45410421824124098</v>
      </c>
      <c r="AJ9" s="28">
        <v>0.55219497871090895</v>
      </c>
      <c r="AK9" s="28">
        <v>0.447805021289091</v>
      </c>
      <c r="AL9" s="28">
        <v>0.55100000000000005</v>
      </c>
      <c r="AM9" s="28">
        <v>0.44900000000000001</v>
      </c>
      <c r="AN9" s="28">
        <v>0.53500000000000003</v>
      </c>
      <c r="AO9" s="28">
        <v>0.44700000000000001</v>
      </c>
      <c r="AP9" s="28">
        <v>0.53600000000000003</v>
      </c>
      <c r="AQ9" s="28">
        <v>0.439</v>
      </c>
      <c r="AR9" s="28">
        <v>0.54200000000000004</v>
      </c>
      <c r="AS9" s="28">
        <v>0.44600000000000001</v>
      </c>
      <c r="AT9" s="28">
        <v>0.53800000000000003</v>
      </c>
      <c r="AU9" s="28">
        <v>0.443</v>
      </c>
      <c r="AV9" s="28">
        <v>0.55400000000000005</v>
      </c>
      <c r="AW9" s="28">
        <v>0.44600000000000001</v>
      </c>
      <c r="AX9" s="28">
        <v>0.52100000000000002</v>
      </c>
      <c r="AY9" s="28">
        <v>0.47899999999999998</v>
      </c>
      <c r="AZ9" s="28">
        <v>0.499</v>
      </c>
      <c r="BA9" s="28">
        <v>0.501</v>
      </c>
      <c r="BB9" s="28">
        <v>0.51</v>
      </c>
      <c r="BC9" s="28">
        <v>0.49</v>
      </c>
      <c r="BD9" s="28">
        <v>0.54800000000000004</v>
      </c>
      <c r="BE9" s="28">
        <v>0.45200000000000001</v>
      </c>
      <c r="BF9" s="28">
        <v>0.47799999999999998</v>
      </c>
      <c r="BG9" s="28">
        <v>0.52200000000000002</v>
      </c>
      <c r="BH9" s="28">
        <v>0.504</v>
      </c>
      <c r="BI9" s="28">
        <v>0.496</v>
      </c>
      <c r="BJ9" s="28">
        <v>0.52800000000000002</v>
      </c>
      <c r="BK9" s="28">
        <v>0.47199999999999998</v>
      </c>
      <c r="BL9" s="28">
        <v>0.51900000000000002</v>
      </c>
      <c r="BM9" s="29">
        <v>0.44900000000000001</v>
      </c>
    </row>
    <row r="10" spans="1:65" x14ac:dyDescent="0.3">
      <c r="A10" s="23" t="s">
        <v>169</v>
      </c>
      <c r="B10" s="24">
        <f t="shared" si="0"/>
        <v>0.24624392553295199</v>
      </c>
      <c r="C10" s="24">
        <f t="shared" si="1"/>
        <v>0.27160000000000001</v>
      </c>
      <c r="D10" s="24">
        <f t="shared" si="2"/>
        <v>2.5356074467048018E-2</v>
      </c>
      <c r="E10" s="26">
        <f t="shared" si="4"/>
        <v>2.1265396772349732E-3</v>
      </c>
      <c r="F10" s="26">
        <f t="shared" si="5"/>
        <v>3.8261925774401018E-3</v>
      </c>
      <c r="G10" s="26">
        <f t="shared" si="6"/>
        <v>-2.0265396772349842E-3</v>
      </c>
      <c r="H10" s="26">
        <f t="shared" si="7"/>
        <v>2.1981966177812007E-2</v>
      </c>
      <c r="I10" s="27">
        <v>12</v>
      </c>
      <c r="J10" s="27">
        <v>0</v>
      </c>
      <c r="K10" s="26">
        <f t="shared" si="3"/>
        <v>0.61627380742255988</v>
      </c>
      <c r="L10" s="28">
        <v>0.62009999999999998</v>
      </c>
      <c r="M10" s="28">
        <v>0.34849999999999998</v>
      </c>
      <c r="N10" s="28">
        <v>0.61797346032276501</v>
      </c>
      <c r="O10" s="28">
        <v>0.37172953478981302</v>
      </c>
      <c r="P10" s="28">
        <v>0.58917181775349303</v>
      </c>
      <c r="Q10" s="28">
        <v>0.36385308326828503</v>
      </c>
      <c r="R10" s="28">
        <v>0.57887867518068903</v>
      </c>
      <c r="S10" s="28">
        <v>0.40698196617781202</v>
      </c>
      <c r="T10" s="28">
        <v>0.62945526462874601</v>
      </c>
      <c r="U10" s="28">
        <v>0.37054473537125399</v>
      </c>
      <c r="V10" s="28">
        <v>0.64029283810381499</v>
      </c>
      <c r="W10" s="28">
        <v>0.35970716189618501</v>
      </c>
      <c r="X10" s="28">
        <v>0.61218667356559697</v>
      </c>
      <c r="Y10" s="28">
        <v>0.38781332643440303</v>
      </c>
      <c r="Z10" s="28">
        <v>0.60893285807812603</v>
      </c>
      <c r="AA10" s="28">
        <v>0.39106714192187397</v>
      </c>
      <c r="AB10" s="28">
        <v>0.63695505053812695</v>
      </c>
      <c r="AC10" s="28">
        <v>0.36304494946187299</v>
      </c>
      <c r="AD10" s="28">
        <v>0.61712699957865402</v>
      </c>
      <c r="AE10" s="28">
        <v>0.38287300042134598</v>
      </c>
      <c r="AF10" s="28">
        <v>0.60381515081474602</v>
      </c>
      <c r="AG10" s="28">
        <v>0.39618484918525398</v>
      </c>
      <c r="AH10" s="28">
        <v>0.63037456077682397</v>
      </c>
      <c r="AI10" s="28">
        <v>0.36962543922317598</v>
      </c>
      <c r="AJ10" s="28">
        <v>0.63012233972913601</v>
      </c>
      <c r="AK10" s="28">
        <v>0.36987766027086399</v>
      </c>
      <c r="AL10" s="28">
        <v>0.60699999999999998</v>
      </c>
      <c r="AM10" s="28">
        <v>0.39300000000000002</v>
      </c>
      <c r="AN10" s="28">
        <v>0.62</v>
      </c>
      <c r="AO10" s="28">
        <v>0.35599999999999998</v>
      </c>
      <c r="AP10" s="28">
        <v>0.61199999999999999</v>
      </c>
      <c r="AQ10" s="28">
        <v>0.34799999999999998</v>
      </c>
      <c r="AR10" s="28">
        <v>0.59199999999999997</v>
      </c>
      <c r="AS10" s="28">
        <v>0.38500000000000001</v>
      </c>
      <c r="AT10" s="28">
        <v>0.622</v>
      </c>
      <c r="AU10" s="28">
        <v>0.35199999999999998</v>
      </c>
      <c r="AV10" s="28">
        <v>0.64</v>
      </c>
      <c r="AW10" s="28">
        <v>0.36</v>
      </c>
      <c r="AX10" s="28">
        <v>0.58799999999999997</v>
      </c>
      <c r="AY10" s="28">
        <v>0.41199999999999998</v>
      </c>
      <c r="AZ10" s="28">
        <v>0.60299999999999998</v>
      </c>
      <c r="BA10" s="28">
        <v>0.39700000000000002</v>
      </c>
      <c r="BB10" s="28">
        <v>0.623</v>
      </c>
      <c r="BC10" s="28">
        <v>0.377</v>
      </c>
      <c r="BD10" s="28">
        <v>0.64500000000000002</v>
      </c>
      <c r="BE10" s="28">
        <v>0.35499999999999998</v>
      </c>
      <c r="BF10" s="28">
        <v>0.58099999999999996</v>
      </c>
      <c r="BG10" s="28">
        <v>0.41899999999999998</v>
      </c>
      <c r="BH10" s="28">
        <v>0.61099999999999999</v>
      </c>
      <c r="BI10" s="28">
        <v>0.38900000000000001</v>
      </c>
      <c r="BJ10" s="28">
        <v>0.63300000000000001</v>
      </c>
      <c r="BK10" s="28">
        <v>0.36699999999999999</v>
      </c>
      <c r="BL10" s="28">
        <v>0.54100000000000004</v>
      </c>
      <c r="BM10" s="29">
        <v>0.40400000000000003</v>
      </c>
    </row>
    <row r="11" spans="1:65" x14ac:dyDescent="0.3">
      <c r="A11" s="31" t="s">
        <v>170</v>
      </c>
      <c r="B11" s="24">
        <f t="shared" si="0"/>
        <v>-2.5901228930650055E-2</v>
      </c>
      <c r="C11" s="24">
        <f t="shared" si="1"/>
        <v>1.0199999999999987E-2</v>
      </c>
      <c r="D11" s="24">
        <f t="shared" si="2"/>
        <v>3.6101228930650042E-2</v>
      </c>
      <c r="E11" s="26">
        <f t="shared" si="4"/>
        <v>2.5880028499224994E-2</v>
      </c>
      <c r="F11" s="26">
        <f t="shared" si="5"/>
        <v>1.5314300084541321E-2</v>
      </c>
      <c r="G11" s="26">
        <f t="shared" si="6"/>
        <v>-1.9780028499225E-2</v>
      </c>
      <c r="H11" s="26">
        <f t="shared" si="7"/>
        <v>1.8233492497642945E-2</v>
      </c>
      <c r="I11" s="27">
        <v>4</v>
      </c>
      <c r="J11" s="27">
        <v>8</v>
      </c>
      <c r="K11" s="26">
        <f t="shared" si="3"/>
        <v>0.48978569991545867</v>
      </c>
      <c r="L11" s="28">
        <v>0.50509999999999999</v>
      </c>
      <c r="M11" s="28">
        <v>0.49490000000000001</v>
      </c>
      <c r="N11" s="28">
        <v>0.479219971500775</v>
      </c>
      <c r="O11" s="28">
        <v>0.50512120043142505</v>
      </c>
      <c r="P11" s="28">
        <v>0.46931364914901402</v>
      </c>
      <c r="Q11" s="28">
        <v>0.4755669267564</v>
      </c>
      <c r="R11" s="28">
        <v>0.45112264923585699</v>
      </c>
      <c r="S11" s="28">
        <v>0.53023349249764296</v>
      </c>
      <c r="T11" s="28">
        <v>0.50422401893117696</v>
      </c>
      <c r="U11" s="28">
        <v>0.49577598106882298</v>
      </c>
      <c r="V11" s="28">
        <v>0.51410430476798996</v>
      </c>
      <c r="W11" s="28">
        <v>0.48589569523200998</v>
      </c>
      <c r="X11" s="28">
        <v>0.48193094730188801</v>
      </c>
      <c r="Y11" s="28">
        <v>0.51806905269811199</v>
      </c>
      <c r="Z11" s="28">
        <v>0.48158992459489802</v>
      </c>
      <c r="AA11" s="28">
        <v>0.51841007540510198</v>
      </c>
      <c r="AB11" s="28">
        <v>0.51324974094928999</v>
      </c>
      <c r="AC11" s="28">
        <v>0.48675025905071001</v>
      </c>
      <c r="AD11" s="28">
        <v>0.49095898740659</v>
      </c>
      <c r="AE11" s="28">
        <v>0.50904101259340995</v>
      </c>
      <c r="AF11" s="28">
        <v>0.47438876862345603</v>
      </c>
      <c r="AG11" s="28">
        <v>0.52561123137654397</v>
      </c>
      <c r="AH11" s="28">
        <v>0.50065781029392897</v>
      </c>
      <c r="AI11" s="28">
        <v>0.49934218970607103</v>
      </c>
      <c r="AJ11" s="28">
        <v>0.516667626230641</v>
      </c>
      <c r="AK11" s="28">
        <v>0.483332373769359</v>
      </c>
      <c r="AL11" s="28">
        <v>0.47799999999999998</v>
      </c>
      <c r="AM11" s="28">
        <v>0.52200000000000002</v>
      </c>
      <c r="AN11" s="28">
        <v>0.499</v>
      </c>
      <c r="AO11" s="28">
        <v>0.46500000000000002</v>
      </c>
      <c r="AP11" s="28">
        <v>0.50800000000000001</v>
      </c>
      <c r="AQ11" s="28">
        <v>0.44700000000000001</v>
      </c>
      <c r="AR11" s="28">
        <v>0.45900000000000002</v>
      </c>
      <c r="AS11" s="28">
        <v>0.51200000000000001</v>
      </c>
      <c r="AT11" s="28">
        <v>0.51600000000000001</v>
      </c>
      <c r="AU11" s="28">
        <v>0.443</v>
      </c>
      <c r="AV11" s="28">
        <v>0.55000000000000004</v>
      </c>
      <c r="AW11" s="28">
        <v>0.45</v>
      </c>
      <c r="AX11" s="28">
        <v>0.48899999999999999</v>
      </c>
      <c r="AY11" s="28">
        <v>0.51100000000000001</v>
      </c>
      <c r="AZ11" s="28">
        <v>0.50800000000000001</v>
      </c>
      <c r="BA11" s="28">
        <v>0.49199999999999999</v>
      </c>
      <c r="BB11" s="28">
        <v>0.52900000000000003</v>
      </c>
      <c r="BC11" s="28">
        <v>0.47099999999999997</v>
      </c>
      <c r="BD11" s="28">
        <v>0.57299999999999995</v>
      </c>
      <c r="BE11" s="28">
        <v>0.42699999999999999</v>
      </c>
      <c r="BF11" s="28">
        <v>0.48699999999999999</v>
      </c>
      <c r="BG11" s="28">
        <v>0.51300000000000001</v>
      </c>
      <c r="BH11" s="28">
        <v>0.51300000000000001</v>
      </c>
      <c r="BI11" s="28">
        <v>0.48699999999999999</v>
      </c>
      <c r="BJ11" s="28">
        <v>0.54</v>
      </c>
      <c r="BK11" s="28">
        <v>0.46</v>
      </c>
      <c r="BL11" s="28">
        <v>0.47399999999999998</v>
      </c>
      <c r="BM11" s="29">
        <v>0.47599999999999998</v>
      </c>
    </row>
    <row r="12" spans="1:65" x14ac:dyDescent="0.3">
      <c r="A12" s="23" t="s">
        <v>171</v>
      </c>
      <c r="B12" s="24">
        <f t="shared" si="0"/>
        <v>0.28234281172730502</v>
      </c>
      <c r="C12" s="24">
        <f t="shared" si="1"/>
        <v>0.30180000000000001</v>
      </c>
      <c r="D12" s="24">
        <f t="shared" si="2"/>
        <v>1.9457188272694992E-2</v>
      </c>
      <c r="E12" s="26">
        <f t="shared" si="4"/>
        <v>1.4541381137406995E-2</v>
      </c>
      <c r="F12" s="26">
        <f t="shared" si="5"/>
        <v>2.184364389746396E-2</v>
      </c>
      <c r="G12" s="26">
        <f t="shared" si="6"/>
        <v>7.358618862593036E-3</v>
      </c>
      <c r="H12" s="26">
        <f t="shared" si="7"/>
        <v>1.8792741534552015E-2</v>
      </c>
      <c r="I12" s="27">
        <v>12</v>
      </c>
      <c r="J12" s="27">
        <v>0</v>
      </c>
      <c r="K12" s="26">
        <f t="shared" si="3"/>
        <v>0.62905635610253607</v>
      </c>
      <c r="L12" s="28">
        <v>0.65090000000000003</v>
      </c>
      <c r="M12" s="28">
        <v>0.34910000000000002</v>
      </c>
      <c r="N12" s="28">
        <v>0.63635861886259304</v>
      </c>
      <c r="O12" s="28">
        <v>0.35401580713528802</v>
      </c>
      <c r="P12" s="28">
        <v>0.608354481100574</v>
      </c>
      <c r="Q12" s="28">
        <v>0.35059658964427198</v>
      </c>
      <c r="R12" s="28">
        <v>0.60521460531403604</v>
      </c>
      <c r="S12" s="28">
        <v>0.38379274153455201</v>
      </c>
      <c r="T12" s="28">
        <v>0.64495029954899397</v>
      </c>
      <c r="U12" s="28">
        <v>0.35504970045100598</v>
      </c>
      <c r="V12" s="28">
        <v>0.66979096426163198</v>
      </c>
      <c r="W12" s="28">
        <v>0.33020903573836802</v>
      </c>
      <c r="X12" s="28">
        <v>0.62186950047380496</v>
      </c>
      <c r="Y12" s="28">
        <v>0.37813049952619499</v>
      </c>
      <c r="Z12" s="28">
        <v>0.60783714667209798</v>
      </c>
      <c r="AA12" s="28">
        <v>0.39216285332790202</v>
      </c>
      <c r="AB12" s="28">
        <v>0.64074354654515397</v>
      </c>
      <c r="AC12" s="28">
        <v>0.35925645345484603</v>
      </c>
      <c r="AD12" s="28">
        <v>0.63339175665743197</v>
      </c>
      <c r="AE12" s="28">
        <v>0.36660824334256797</v>
      </c>
      <c r="AF12" s="28">
        <v>0.598836488269051</v>
      </c>
      <c r="AG12" s="28">
        <v>0.401163511730949</v>
      </c>
      <c r="AH12" s="28">
        <v>0.63989070418702698</v>
      </c>
      <c r="AI12" s="28">
        <v>0.36010929581297302</v>
      </c>
      <c r="AJ12" s="28">
        <v>0.64143816133803599</v>
      </c>
      <c r="AK12" s="28">
        <v>0.35856183866196401</v>
      </c>
      <c r="AL12" s="28">
        <v>0.63100000000000001</v>
      </c>
      <c r="AM12" s="28">
        <v>0.36899999999999999</v>
      </c>
      <c r="AN12" s="28">
        <v>0.629</v>
      </c>
      <c r="AO12" s="28">
        <v>0.35299999999999998</v>
      </c>
      <c r="AP12" s="28">
        <v>0.625</v>
      </c>
      <c r="AQ12" s="28">
        <v>0.34799999999999998</v>
      </c>
      <c r="AR12" s="28">
        <v>0.622</v>
      </c>
      <c r="AS12" s="28">
        <v>0.36499999999999999</v>
      </c>
      <c r="AT12" s="28">
        <v>0.63100000000000001</v>
      </c>
      <c r="AU12" s="28">
        <v>0.35</v>
      </c>
      <c r="AV12" s="28">
        <v>0.66</v>
      </c>
      <c r="AW12" s="28">
        <v>0.34</v>
      </c>
      <c r="AX12" s="28">
        <v>0.60799999999999998</v>
      </c>
      <c r="AY12" s="28">
        <v>0.39200000000000002</v>
      </c>
      <c r="AZ12" s="28">
        <v>0.57799999999999996</v>
      </c>
      <c r="BA12" s="28">
        <v>0.42199999999999999</v>
      </c>
      <c r="BB12" s="28">
        <v>0.60099999999999998</v>
      </c>
      <c r="BC12" s="28">
        <v>0.39900000000000002</v>
      </c>
      <c r="BD12" s="28">
        <v>0.63700000000000001</v>
      </c>
      <c r="BE12" s="28">
        <v>0.36299999999999999</v>
      </c>
      <c r="BF12" s="28">
        <v>0.55000000000000004</v>
      </c>
      <c r="BG12" s="28">
        <v>0.45</v>
      </c>
      <c r="BH12" s="28">
        <v>0.59</v>
      </c>
      <c r="BI12" s="28">
        <v>0.41</v>
      </c>
      <c r="BJ12" s="28">
        <v>0.623</v>
      </c>
      <c r="BK12" s="28">
        <v>0.377</v>
      </c>
      <c r="BL12" s="28">
        <v>0.58399999999999996</v>
      </c>
      <c r="BM12" s="29">
        <v>0.376</v>
      </c>
    </row>
    <row r="13" spans="1:65" x14ac:dyDescent="0.3">
      <c r="A13" s="31" t="s">
        <v>172</v>
      </c>
      <c r="B13" s="24">
        <f t="shared" si="0"/>
        <v>7.6760384894381029E-2</v>
      </c>
      <c r="C13" s="24">
        <f t="shared" si="1"/>
        <v>9.9599999999999966E-2</v>
      </c>
      <c r="D13" s="24">
        <f t="shared" si="2"/>
        <v>2.2839615105618938E-2</v>
      </c>
      <c r="E13" s="26">
        <f t="shared" si="4"/>
        <v>1.7249157060329923E-2</v>
      </c>
      <c r="F13" s="26">
        <f t="shared" si="5"/>
        <v>2.3749538534069248E-2</v>
      </c>
      <c r="G13" s="26">
        <f t="shared" si="6"/>
        <v>-7.4491570603300028E-3</v>
      </c>
      <c r="H13" s="26">
        <f t="shared" si="7"/>
        <v>2.6962037935828964E-2</v>
      </c>
      <c r="I13" s="27">
        <v>11</v>
      </c>
      <c r="J13" s="27">
        <v>1</v>
      </c>
      <c r="K13" s="26">
        <f t="shared" si="3"/>
        <v>0.52605046146593071</v>
      </c>
      <c r="L13" s="28">
        <v>0.54979999999999996</v>
      </c>
      <c r="M13" s="28">
        <v>0.45019999999999999</v>
      </c>
      <c r="N13" s="28">
        <v>0.53255084293967003</v>
      </c>
      <c r="O13" s="28">
        <v>0.455790458045289</v>
      </c>
      <c r="P13" s="28">
        <v>0.510274726726621</v>
      </c>
      <c r="Q13" s="28">
        <v>0.445763712113872</v>
      </c>
      <c r="R13" s="28">
        <v>0.49703107100069099</v>
      </c>
      <c r="S13" s="28">
        <v>0.49096203793582899</v>
      </c>
      <c r="T13" s="28">
        <v>0.54374716950973701</v>
      </c>
      <c r="U13" s="28">
        <v>0.45625283049026299</v>
      </c>
      <c r="V13" s="28">
        <v>0.57260208209240504</v>
      </c>
      <c r="W13" s="28">
        <v>0.42739791790759502</v>
      </c>
      <c r="X13" s="28">
        <v>0.51593810169008103</v>
      </c>
      <c r="Y13" s="28">
        <v>0.48406189830991903</v>
      </c>
      <c r="Z13" s="28">
        <v>0.47549980750808002</v>
      </c>
      <c r="AA13" s="28">
        <v>0.52450019249192004</v>
      </c>
      <c r="AB13" s="28">
        <v>0.540378407460545</v>
      </c>
      <c r="AC13" s="28">
        <v>0.459621592539455</v>
      </c>
      <c r="AD13" s="28">
        <v>0.53504685456272105</v>
      </c>
      <c r="AE13" s="28">
        <v>0.464953145437279</v>
      </c>
      <c r="AF13" s="28">
        <v>0.50098635174820805</v>
      </c>
      <c r="AG13" s="28">
        <v>0.49901364825179201</v>
      </c>
      <c r="AH13" s="28">
        <v>0.538935860843341</v>
      </c>
      <c r="AI13" s="28">
        <v>0.461064139156659</v>
      </c>
      <c r="AJ13" s="28">
        <v>0.549614261509067</v>
      </c>
      <c r="AK13" s="28">
        <v>0.450385738490933</v>
      </c>
      <c r="AL13" s="28">
        <v>0.53400000000000003</v>
      </c>
      <c r="AM13" s="28">
        <v>0.46600000000000003</v>
      </c>
      <c r="AN13" s="28">
        <v>0.54</v>
      </c>
      <c r="AO13" s="28">
        <v>0.438</v>
      </c>
      <c r="AP13" s="28">
        <v>0.53900000000000003</v>
      </c>
      <c r="AQ13" s="28">
        <v>0.433</v>
      </c>
      <c r="AR13" s="28">
        <v>0.52100000000000002</v>
      </c>
      <c r="AS13" s="28">
        <v>0.46400000000000002</v>
      </c>
      <c r="AT13" s="28">
        <v>0.54900000000000004</v>
      </c>
      <c r="AU13" s="28">
        <v>0.43</v>
      </c>
      <c r="AV13" s="28">
        <v>0.58899999999999997</v>
      </c>
      <c r="AW13" s="28">
        <v>0.41099999999999998</v>
      </c>
      <c r="AX13" s="28">
        <v>0.53</v>
      </c>
      <c r="AY13" s="28">
        <v>0.47</v>
      </c>
      <c r="AZ13" s="28">
        <v>0.5</v>
      </c>
      <c r="BA13" s="28">
        <v>0.5</v>
      </c>
      <c r="BB13" s="28">
        <v>0.51700000000000002</v>
      </c>
      <c r="BC13" s="28">
        <v>0.48299999999999998</v>
      </c>
      <c r="BD13" s="28">
        <v>0.55800000000000005</v>
      </c>
      <c r="BE13" s="28">
        <v>0.442</v>
      </c>
      <c r="BF13" s="28">
        <v>0.48299999999999998</v>
      </c>
      <c r="BG13" s="28">
        <v>0.51700000000000002</v>
      </c>
      <c r="BH13" s="28">
        <v>0.50800000000000001</v>
      </c>
      <c r="BI13" s="28">
        <v>0.49199999999999999</v>
      </c>
      <c r="BJ13" s="28">
        <v>0.54500000000000004</v>
      </c>
      <c r="BK13" s="28">
        <v>0.45500000000000002</v>
      </c>
      <c r="BL13" s="28">
        <v>0.52600000000000002</v>
      </c>
      <c r="BM13" s="29">
        <v>0.441</v>
      </c>
    </row>
    <row r="14" spans="1:65" x14ac:dyDescent="0.3">
      <c r="A14" s="23" t="s">
        <v>173</v>
      </c>
      <c r="B14" s="24">
        <f t="shared" si="0"/>
        <v>0.22049951613235297</v>
      </c>
      <c r="C14" s="24">
        <f t="shared" si="1"/>
        <v>0.21680000000000005</v>
      </c>
      <c r="D14" s="30">
        <f t="shared" si="2"/>
        <v>-3.6995161323529202E-3</v>
      </c>
      <c r="E14" s="26">
        <f t="shared" si="4"/>
        <v>5.3361912409660706E-3</v>
      </c>
      <c r="F14" s="26">
        <f t="shared" si="5"/>
        <v>1.2452381521455336E-2</v>
      </c>
      <c r="G14" s="26">
        <f t="shared" si="6"/>
        <v>4.0638087590340044E-3</v>
      </c>
      <c r="H14" s="26">
        <f t="shared" si="7"/>
        <v>2.1512344341617973E-2</v>
      </c>
      <c r="I14" s="27">
        <v>12</v>
      </c>
      <c r="J14" s="27">
        <v>0</v>
      </c>
      <c r="K14" s="26">
        <f t="shared" si="3"/>
        <v>0.59594761847854472</v>
      </c>
      <c r="L14" s="28">
        <v>0.60840000000000005</v>
      </c>
      <c r="M14" s="28">
        <v>0.3916</v>
      </c>
      <c r="N14" s="28">
        <v>0.60306380875903398</v>
      </c>
      <c r="O14" s="28">
        <v>0.38256429262668101</v>
      </c>
      <c r="P14" s="28">
        <v>0.57302299553353997</v>
      </c>
      <c r="Q14" s="28">
        <v>0.37546244960983199</v>
      </c>
      <c r="R14" s="28">
        <v>0.562897850960001</v>
      </c>
      <c r="S14" s="28">
        <v>0.42051234434161799</v>
      </c>
      <c r="T14" s="28">
        <v>0.61141799008222997</v>
      </c>
      <c r="U14" s="28">
        <v>0.38858200991776998</v>
      </c>
      <c r="V14" s="28">
        <v>0.64188338926174504</v>
      </c>
      <c r="W14" s="28">
        <v>0.35811661073825501</v>
      </c>
      <c r="X14" s="28">
        <v>0.58907690046816297</v>
      </c>
      <c r="Y14" s="28">
        <v>0.41092309953183698</v>
      </c>
      <c r="Z14" s="28">
        <v>0.57695350824445402</v>
      </c>
      <c r="AA14" s="28">
        <v>0.42304649175554598</v>
      </c>
      <c r="AB14" s="28">
        <v>0.60750232597479503</v>
      </c>
      <c r="AC14" s="28">
        <v>0.39249767402520502</v>
      </c>
      <c r="AD14" s="28">
        <v>0.60251549744965305</v>
      </c>
      <c r="AE14" s="28">
        <v>0.39748450255034701</v>
      </c>
      <c r="AF14" s="28">
        <v>0.55923603013016498</v>
      </c>
      <c r="AG14" s="28">
        <v>0.44076396986983502</v>
      </c>
      <c r="AH14" s="28">
        <v>0.606829474574479</v>
      </c>
      <c r="AI14" s="28">
        <v>0.393170525425521</v>
      </c>
      <c r="AJ14" s="28">
        <v>0.61697165030427703</v>
      </c>
      <c r="AK14" s="28">
        <v>0.38302834969572302</v>
      </c>
      <c r="AL14" s="28">
        <v>0.59299999999999997</v>
      </c>
      <c r="AM14" s="28">
        <v>0.40699999999999997</v>
      </c>
      <c r="AN14" s="28">
        <v>0.59899999999999998</v>
      </c>
      <c r="AO14" s="28">
        <v>0.373</v>
      </c>
      <c r="AP14" s="28">
        <v>0.59099999999999997</v>
      </c>
      <c r="AQ14" s="28">
        <v>0.373</v>
      </c>
      <c r="AR14" s="28">
        <v>0.57799999999999996</v>
      </c>
      <c r="AS14" s="28">
        <v>0.39900000000000002</v>
      </c>
      <c r="AT14" s="28">
        <v>0.60099999999999998</v>
      </c>
      <c r="AU14" s="28">
        <v>0.372</v>
      </c>
      <c r="AV14" s="28">
        <v>0.64500000000000002</v>
      </c>
      <c r="AW14" s="28">
        <v>0.35499999999999998</v>
      </c>
      <c r="AX14" s="28">
        <v>0.57799999999999996</v>
      </c>
      <c r="AY14" s="28">
        <v>0.42199999999999999</v>
      </c>
      <c r="AZ14" s="28">
        <v>0.55500000000000005</v>
      </c>
      <c r="BA14" s="28">
        <v>0.44500000000000001</v>
      </c>
      <c r="BB14" s="28">
        <v>0.57399999999999995</v>
      </c>
      <c r="BC14" s="28">
        <v>0.42599999999999999</v>
      </c>
      <c r="BD14" s="28">
        <v>0.621</v>
      </c>
      <c r="BE14" s="28">
        <v>0.379</v>
      </c>
      <c r="BF14" s="28">
        <v>0.52</v>
      </c>
      <c r="BG14" s="28">
        <v>0.48</v>
      </c>
      <c r="BH14" s="28">
        <v>0.56299999999999994</v>
      </c>
      <c r="BI14" s="28">
        <v>0.437</v>
      </c>
      <c r="BJ14" s="28">
        <v>0.59799999999999998</v>
      </c>
      <c r="BK14" s="28">
        <v>0.40200000000000002</v>
      </c>
      <c r="BL14" s="28">
        <v>0.56000000000000005</v>
      </c>
      <c r="BM14" s="29">
        <v>0.39700000000000002</v>
      </c>
    </row>
    <row r="15" spans="1:65" x14ac:dyDescent="0.3">
      <c r="A15" s="23" t="s">
        <v>174</v>
      </c>
      <c r="B15" s="24">
        <f t="shared" si="0"/>
        <v>0.21976080456645908</v>
      </c>
      <c r="C15" s="24">
        <f t="shared" si="1"/>
        <v>0.27120000000000005</v>
      </c>
      <c r="D15" s="24">
        <f t="shared" si="2"/>
        <v>5.1439195433540974E-2</v>
      </c>
      <c r="E15" s="26">
        <f t="shared" si="4"/>
        <v>2.896776297907E-2</v>
      </c>
      <c r="F15" s="26">
        <f t="shared" si="5"/>
        <v>6.4290968982422925E-2</v>
      </c>
      <c r="G15" s="26">
        <f t="shared" si="6"/>
        <v>6.0632237020930013E-2</v>
      </c>
      <c r="H15" s="26">
        <f t="shared" si="7"/>
        <v>9.288598525920011E-3</v>
      </c>
      <c r="I15" s="27">
        <v>12</v>
      </c>
      <c r="J15" s="27">
        <v>0</v>
      </c>
      <c r="K15" s="26">
        <f t="shared" si="3"/>
        <v>0.57130903101757713</v>
      </c>
      <c r="L15" s="28">
        <v>0.63560000000000005</v>
      </c>
      <c r="M15" s="28">
        <v>0.3644</v>
      </c>
      <c r="N15" s="28">
        <v>0.60663223702093005</v>
      </c>
      <c r="O15" s="28">
        <v>0.38687143245447098</v>
      </c>
      <c r="P15" s="28">
        <v>0.56561789023916498</v>
      </c>
      <c r="Q15" s="28">
        <v>0.399034459796904</v>
      </c>
      <c r="R15" s="28">
        <v>0.54350183230623506</v>
      </c>
      <c r="S15" s="28">
        <v>0.44728859852592001</v>
      </c>
      <c r="T15" s="28">
        <v>0.59227443714558403</v>
      </c>
      <c r="U15" s="28">
        <v>0.40772556285441602</v>
      </c>
      <c r="V15" s="28">
        <v>0.59341173136865999</v>
      </c>
      <c r="W15" s="28">
        <v>0.40658826863134001</v>
      </c>
      <c r="X15" s="28">
        <v>0.56651735880515997</v>
      </c>
      <c r="Y15" s="28">
        <v>0.43348264119483998</v>
      </c>
      <c r="Z15" s="28">
        <v>0.55354963240512101</v>
      </c>
      <c r="AA15" s="28">
        <v>0.44645036759487899</v>
      </c>
      <c r="AB15" s="28">
        <v>0.57314240389790705</v>
      </c>
      <c r="AC15" s="28">
        <v>0.42685759610209301</v>
      </c>
      <c r="AD15" s="28">
        <v>0.56547720433770499</v>
      </c>
      <c r="AE15" s="28">
        <v>0.43452279566229501</v>
      </c>
      <c r="AF15" s="28">
        <v>0.53956946608129197</v>
      </c>
      <c r="AG15" s="28">
        <v>0.46043053391870797</v>
      </c>
      <c r="AH15" s="28">
        <v>0.57755606719536101</v>
      </c>
      <c r="AI15" s="28">
        <v>0.42244393280463899</v>
      </c>
      <c r="AJ15" s="28">
        <v>0.57845811140780501</v>
      </c>
      <c r="AK15" s="28">
        <v>0.42154188859219499</v>
      </c>
      <c r="AL15" s="28">
        <v>0.51</v>
      </c>
      <c r="AM15" s="28">
        <v>0.49</v>
      </c>
      <c r="AN15" s="28">
        <v>0.54600000000000004</v>
      </c>
      <c r="AO15" s="28">
        <v>0.437</v>
      </c>
      <c r="AP15" s="28">
        <v>0.53200000000000003</v>
      </c>
      <c r="AQ15" s="28">
        <v>0.44400000000000001</v>
      </c>
      <c r="AR15" s="28">
        <v>0.55100000000000005</v>
      </c>
      <c r="AS15" s="28">
        <v>0.438</v>
      </c>
      <c r="AT15" s="28">
        <v>0.50600000000000001</v>
      </c>
      <c r="AU15" s="28">
        <v>0.47399999999999998</v>
      </c>
      <c r="AV15" s="28">
        <v>0.48599999999999999</v>
      </c>
      <c r="AW15" s="28">
        <v>0.51400000000000001</v>
      </c>
      <c r="AX15" s="28">
        <v>0.47399999999999998</v>
      </c>
      <c r="AY15" s="28">
        <v>0.52600000000000002</v>
      </c>
      <c r="AZ15" s="28">
        <v>0.45800000000000002</v>
      </c>
      <c r="BA15" s="28">
        <v>0.54200000000000004</v>
      </c>
      <c r="BB15" s="28">
        <v>0.47799999999999998</v>
      </c>
      <c r="BC15" s="28">
        <v>0.52200000000000002</v>
      </c>
      <c r="BD15" s="28">
        <v>0.51500000000000001</v>
      </c>
      <c r="BE15" s="28">
        <v>0.48499999999999999</v>
      </c>
      <c r="BF15" s="28">
        <v>0.432</v>
      </c>
      <c r="BG15" s="28">
        <v>0.56799999999999995</v>
      </c>
      <c r="BH15" s="28">
        <v>0.48099999999999998</v>
      </c>
      <c r="BI15" s="28">
        <v>0.51900000000000002</v>
      </c>
      <c r="BJ15" s="28">
        <v>0.47199999999999998</v>
      </c>
      <c r="BK15" s="28">
        <v>0.52800000000000002</v>
      </c>
      <c r="BL15" s="28">
        <v>0.44900000000000001</v>
      </c>
      <c r="BM15" s="29">
        <v>0.505</v>
      </c>
    </row>
    <row r="16" spans="1:65" x14ac:dyDescent="0.3">
      <c r="A16" s="23" t="s">
        <v>175</v>
      </c>
      <c r="B16" s="24">
        <f t="shared" si="0"/>
        <v>-0.49807592023160896</v>
      </c>
      <c r="C16" s="24">
        <f t="shared" si="1"/>
        <v>-0.49919999999999998</v>
      </c>
      <c r="D16" s="30">
        <f t="shared" si="2"/>
        <v>-1.1240797683910175E-3</v>
      </c>
      <c r="E16" s="25">
        <f t="shared" si="4"/>
        <v>-1.5157727787667996E-2</v>
      </c>
      <c r="F16" s="26">
        <f t="shared" si="5"/>
        <v>-2.8164010389971933E-2</v>
      </c>
      <c r="G16" s="26">
        <f t="shared" si="6"/>
        <v>-5.2422722123320054E-3</v>
      </c>
      <c r="H16" s="26">
        <f t="shared" si="7"/>
        <v>2.9093525179855972E-2</v>
      </c>
      <c r="I16" s="27">
        <v>0</v>
      </c>
      <c r="J16" s="27">
        <v>12</v>
      </c>
      <c r="K16" s="26">
        <f t="shared" si="3"/>
        <v>0.25576401038997193</v>
      </c>
      <c r="L16" s="28">
        <v>0.2276</v>
      </c>
      <c r="M16" s="28">
        <v>0.7268</v>
      </c>
      <c r="N16" s="28">
        <v>0.24275772778766799</v>
      </c>
      <c r="O16" s="28">
        <v>0.74083364801927698</v>
      </c>
      <c r="P16" s="28">
        <v>0.24448395043902801</v>
      </c>
      <c r="Q16" s="28">
        <v>0.70974524649634996</v>
      </c>
      <c r="R16" s="28">
        <v>0.22378597122302199</v>
      </c>
      <c r="S16" s="28">
        <v>0.75809352517985595</v>
      </c>
      <c r="T16" s="28">
        <v>0.25939535052934098</v>
      </c>
      <c r="U16" s="28">
        <v>0.74060464947065896</v>
      </c>
      <c r="V16" s="28">
        <v>0.30931164458757199</v>
      </c>
      <c r="W16" s="28">
        <v>0.69068835541242801</v>
      </c>
      <c r="X16" s="28">
        <v>0.246165050753334</v>
      </c>
      <c r="Y16" s="28">
        <v>0.75383494924666605</v>
      </c>
      <c r="Z16" s="28">
        <v>0.23889816973546499</v>
      </c>
      <c r="AA16" s="28">
        <v>0.76110183026453504</v>
      </c>
      <c r="AB16" s="28">
        <v>0.26591984388519702</v>
      </c>
      <c r="AC16" s="28">
        <v>0.73408015611480304</v>
      </c>
      <c r="AD16" s="28">
        <v>0.25477472502185999</v>
      </c>
      <c r="AE16" s="28">
        <v>0.74522527497813995</v>
      </c>
      <c r="AF16" s="28">
        <v>0.23690086199008101</v>
      </c>
      <c r="AG16" s="28">
        <v>0.76309913800991902</v>
      </c>
      <c r="AH16" s="28">
        <v>0.26118940899219101</v>
      </c>
      <c r="AI16" s="28">
        <v>0.73881059100780899</v>
      </c>
      <c r="AJ16" s="28">
        <v>0.28558541973490398</v>
      </c>
      <c r="AK16" s="28">
        <v>0.71441458026509597</v>
      </c>
      <c r="AL16" s="28">
        <v>0.23799999999999999</v>
      </c>
      <c r="AM16" s="28">
        <v>0.76200000000000001</v>
      </c>
      <c r="AN16" s="28">
        <v>0.248</v>
      </c>
      <c r="AO16" s="28">
        <v>0.71799999999999997</v>
      </c>
      <c r="AP16" s="28">
        <v>0.27</v>
      </c>
      <c r="AQ16" s="28">
        <v>0.7</v>
      </c>
      <c r="AR16" s="28">
        <v>0.249</v>
      </c>
      <c r="AS16" s="28">
        <v>0.72899999999999998</v>
      </c>
      <c r="AT16" s="28">
        <v>0.27400000000000002</v>
      </c>
      <c r="AU16" s="28">
        <v>0.69399999999999995</v>
      </c>
      <c r="AV16" s="28">
        <v>0.34599999999999997</v>
      </c>
      <c r="AW16" s="28">
        <v>0.65400000000000003</v>
      </c>
      <c r="AX16" s="28">
        <v>0.25900000000000001</v>
      </c>
      <c r="AY16" s="28">
        <v>0.74099999999999999</v>
      </c>
      <c r="AZ16" s="28">
        <v>0.27500000000000002</v>
      </c>
      <c r="BA16" s="28">
        <v>0.72499999999999998</v>
      </c>
      <c r="BB16" s="28">
        <v>0.26200000000000001</v>
      </c>
      <c r="BC16" s="28">
        <v>0.73799999999999999</v>
      </c>
      <c r="BD16" s="28">
        <v>0.31</v>
      </c>
      <c r="BE16" s="28">
        <v>0.69</v>
      </c>
      <c r="BF16" s="28">
        <v>0.245</v>
      </c>
      <c r="BG16" s="28">
        <v>0.755</v>
      </c>
      <c r="BH16" s="28">
        <v>0.26100000000000001</v>
      </c>
      <c r="BI16" s="28">
        <v>0.73899999999999999</v>
      </c>
      <c r="BJ16" s="28">
        <v>0.28699999999999998</v>
      </c>
      <c r="BK16" s="28">
        <v>0.71299999999999997</v>
      </c>
      <c r="BL16" s="28">
        <v>0.255</v>
      </c>
      <c r="BM16" s="29">
        <v>0.71499999999999997</v>
      </c>
    </row>
    <row r="17" spans="1:65" x14ac:dyDescent="0.3">
      <c r="A17" s="23" t="s">
        <v>176</v>
      </c>
      <c r="B17" s="24">
        <f t="shared" si="0"/>
        <v>-0.24909108004764002</v>
      </c>
      <c r="C17" s="24">
        <f t="shared" si="1"/>
        <v>-0.21229999999999993</v>
      </c>
      <c r="D17" s="24">
        <f t="shared" si="2"/>
        <v>3.679108004764009E-2</v>
      </c>
      <c r="E17" s="26">
        <f t="shared" si="4"/>
        <v>-3.8337616748984615E-5</v>
      </c>
      <c r="F17" s="26">
        <f t="shared" si="5"/>
        <v>-2.4349730364606859E-2</v>
      </c>
      <c r="G17" s="26">
        <f t="shared" si="6"/>
        <v>-1.6161662383251008E-2</v>
      </c>
      <c r="H17" s="26">
        <f t="shared" si="7"/>
        <v>4.9339304877762058E-2</v>
      </c>
      <c r="I17" s="27">
        <v>0</v>
      </c>
      <c r="J17" s="27">
        <v>12</v>
      </c>
      <c r="K17" s="26">
        <f t="shared" si="3"/>
        <v>0.39214973036460687</v>
      </c>
      <c r="L17" s="28">
        <v>0.36780000000000002</v>
      </c>
      <c r="M17" s="28">
        <v>0.58009999999999995</v>
      </c>
      <c r="N17" s="28">
        <v>0.367838337616749</v>
      </c>
      <c r="O17" s="28">
        <v>0.61692941766438902</v>
      </c>
      <c r="P17" s="28">
        <v>0.386357025495083</v>
      </c>
      <c r="Q17" s="28">
        <v>0.57445303102962997</v>
      </c>
      <c r="R17" s="28">
        <v>0.34055819710013202</v>
      </c>
      <c r="S17" s="28">
        <v>0.64433930487776203</v>
      </c>
      <c r="T17" s="28">
        <v>0.39894462457880298</v>
      </c>
      <c r="U17" s="28">
        <v>0.60105537542119702</v>
      </c>
      <c r="V17" s="28">
        <v>0.46609824118394499</v>
      </c>
      <c r="W17" s="28">
        <v>0.53390175881605495</v>
      </c>
      <c r="X17" s="28">
        <v>0.37759688691232501</v>
      </c>
      <c r="Y17" s="28">
        <v>0.62240311308767504</v>
      </c>
      <c r="Z17" s="28">
        <v>0.36656922113175999</v>
      </c>
      <c r="AA17" s="28">
        <v>0.63343077886823995</v>
      </c>
      <c r="AB17" s="28">
        <v>0.41175048745508203</v>
      </c>
      <c r="AC17" s="28">
        <v>0.58824951254491797</v>
      </c>
      <c r="AD17" s="28">
        <v>0.39922662102815798</v>
      </c>
      <c r="AE17" s="28">
        <v>0.60077337897184202</v>
      </c>
      <c r="AF17" s="28">
        <v>0.365502357925026</v>
      </c>
      <c r="AG17" s="28">
        <v>0.63449764207497406</v>
      </c>
      <c r="AH17" s="28">
        <v>0.40049326810334401</v>
      </c>
      <c r="AI17" s="28">
        <v>0.59950673189665604</v>
      </c>
      <c r="AJ17" s="28">
        <v>0.42486149584487498</v>
      </c>
      <c r="AK17" s="28">
        <v>0.57513850415512502</v>
      </c>
      <c r="AL17" s="28">
        <v>0.39400000000000002</v>
      </c>
      <c r="AM17" s="28">
        <v>0.60599999999999998</v>
      </c>
      <c r="AN17" s="28">
        <v>0.38400000000000001</v>
      </c>
      <c r="AO17" s="28">
        <v>0.57999999999999996</v>
      </c>
      <c r="AP17" s="28">
        <v>0.42899999999999999</v>
      </c>
      <c r="AQ17" s="28">
        <v>0.54300000000000004</v>
      </c>
      <c r="AR17" s="28">
        <v>0.38500000000000001</v>
      </c>
      <c r="AS17" s="28">
        <v>0.59499999999999997</v>
      </c>
      <c r="AT17" s="28">
        <v>0.437</v>
      </c>
      <c r="AU17" s="28">
        <v>0.53500000000000003</v>
      </c>
      <c r="AV17" s="28">
        <v>0.52600000000000002</v>
      </c>
      <c r="AW17" s="28">
        <v>0.47399999999999998</v>
      </c>
      <c r="AX17" s="28">
        <v>0.40200000000000002</v>
      </c>
      <c r="AY17" s="28">
        <v>0.59799999999999998</v>
      </c>
      <c r="AZ17" s="28">
        <v>0.42399999999999999</v>
      </c>
      <c r="BA17" s="28">
        <v>0.57599999999999996</v>
      </c>
      <c r="BB17" s="28">
        <v>0.40899999999999997</v>
      </c>
      <c r="BC17" s="28">
        <v>0.59099999999999997</v>
      </c>
      <c r="BD17" s="28">
        <v>0.45900000000000002</v>
      </c>
      <c r="BE17" s="28">
        <v>0.54100000000000004</v>
      </c>
      <c r="BF17" s="28">
        <v>0.38700000000000001</v>
      </c>
      <c r="BG17" s="28">
        <v>0.61299999999999999</v>
      </c>
      <c r="BH17" s="28">
        <v>0.40799999999999997</v>
      </c>
      <c r="BI17" s="28">
        <v>0.59199999999999997</v>
      </c>
      <c r="BJ17" s="28">
        <v>0.44500000000000001</v>
      </c>
      <c r="BK17" s="28">
        <v>0.55500000000000005</v>
      </c>
      <c r="BL17" s="28">
        <v>0.439</v>
      </c>
      <c r="BM17" s="29">
        <v>0.53500000000000003</v>
      </c>
    </row>
    <row r="18" spans="1:65" x14ac:dyDescent="0.3">
      <c r="A18" s="23" t="s">
        <v>177</v>
      </c>
      <c r="B18" s="24">
        <f t="shared" si="0"/>
        <v>-0.35251985423176502</v>
      </c>
      <c r="C18" s="24">
        <f t="shared" si="1"/>
        <v>-0.31299999999999994</v>
      </c>
      <c r="D18" s="24">
        <f t="shared" si="2"/>
        <v>3.9519854231765073E-2</v>
      </c>
      <c r="E18" s="26">
        <f t="shared" si="4"/>
        <v>2.7839359784653017E-2</v>
      </c>
      <c r="F18" s="26">
        <f t="shared" si="5"/>
        <v>3.364129058387122E-3</v>
      </c>
      <c r="G18" s="26">
        <f t="shared" si="6"/>
        <v>-2.7339359784653017E-2</v>
      </c>
      <c r="H18" s="26">
        <f t="shared" si="7"/>
        <v>6.3449535506219013E-2</v>
      </c>
      <c r="I18" s="27">
        <v>0</v>
      </c>
      <c r="J18" s="27">
        <v>12</v>
      </c>
      <c r="K18" s="26">
        <f t="shared" si="3"/>
        <v>0.34013587094161291</v>
      </c>
      <c r="L18" s="28">
        <v>0.34350000000000003</v>
      </c>
      <c r="M18" s="28">
        <v>0.65649999999999997</v>
      </c>
      <c r="N18" s="28">
        <v>0.31566064021534701</v>
      </c>
      <c r="O18" s="28">
        <v>0.66818049444711203</v>
      </c>
      <c r="P18" s="28">
        <v>0.33461605322629101</v>
      </c>
      <c r="Q18" s="28">
        <v>0.62387597389256799</v>
      </c>
      <c r="R18" s="28">
        <v>0.28836403715950198</v>
      </c>
      <c r="S18" s="28">
        <v>0.69544953550621902</v>
      </c>
      <c r="T18" s="28">
        <v>0.34682104050312901</v>
      </c>
      <c r="U18" s="28">
        <v>0.65317895949687099</v>
      </c>
      <c r="V18" s="28">
        <v>0.41043140541150303</v>
      </c>
      <c r="W18" s="28">
        <v>0.58956859458849697</v>
      </c>
      <c r="X18" s="28">
        <v>0.32823933018256801</v>
      </c>
      <c r="Y18" s="28">
        <v>0.67176066981743199</v>
      </c>
      <c r="Z18" s="28">
        <v>0.31686150059907398</v>
      </c>
      <c r="AA18" s="28">
        <v>0.68313849940092597</v>
      </c>
      <c r="AB18" s="28">
        <v>0.35870395346192002</v>
      </c>
      <c r="AC18" s="28">
        <v>0.64129604653808003</v>
      </c>
      <c r="AD18" s="28">
        <v>0.34301308800442498</v>
      </c>
      <c r="AE18" s="28">
        <v>0.65698691199557502</v>
      </c>
      <c r="AF18" s="28">
        <v>0.31762800367451499</v>
      </c>
      <c r="AG18" s="28">
        <v>0.68237199632548495</v>
      </c>
      <c r="AH18" s="28">
        <v>0.34786151376632701</v>
      </c>
      <c r="AI18" s="28">
        <v>0.65213848623367299</v>
      </c>
      <c r="AJ18" s="28">
        <v>0.373429885094754</v>
      </c>
      <c r="AK18" s="28">
        <v>0.62657011490524595</v>
      </c>
      <c r="AL18" s="28">
        <v>0.33700000000000002</v>
      </c>
      <c r="AM18" s="28">
        <v>0.66300000000000003</v>
      </c>
      <c r="AN18" s="28">
        <v>0.34300000000000003</v>
      </c>
      <c r="AO18" s="28">
        <v>0.61799999999999999</v>
      </c>
      <c r="AP18" s="28">
        <v>0.38900000000000001</v>
      </c>
      <c r="AQ18" s="28">
        <v>0.57799999999999996</v>
      </c>
      <c r="AR18" s="28">
        <v>0.34399999999999997</v>
      </c>
      <c r="AS18" s="28">
        <v>0.63200000000000001</v>
      </c>
      <c r="AT18" s="28">
        <v>0.39200000000000002</v>
      </c>
      <c r="AU18" s="28">
        <v>0.57199999999999995</v>
      </c>
      <c r="AV18" s="28">
        <v>0.49099999999999999</v>
      </c>
      <c r="AW18" s="28">
        <v>0.50900000000000001</v>
      </c>
      <c r="AX18" s="28">
        <v>0.36499999999999999</v>
      </c>
      <c r="AY18" s="28">
        <v>0.63500000000000001</v>
      </c>
      <c r="AZ18" s="28">
        <v>0.40100000000000002</v>
      </c>
      <c r="BA18" s="28">
        <v>0.59899999999999998</v>
      </c>
      <c r="BB18" s="28">
        <v>0.379</v>
      </c>
      <c r="BC18" s="28">
        <v>0.621</v>
      </c>
      <c r="BD18" s="28">
        <v>0.437</v>
      </c>
      <c r="BE18" s="28">
        <v>0.56299999999999994</v>
      </c>
      <c r="BF18" s="28">
        <v>0.35599999999999998</v>
      </c>
      <c r="BG18" s="28">
        <v>0.64400000000000002</v>
      </c>
      <c r="BH18" s="28">
        <v>0.375</v>
      </c>
      <c r="BI18" s="28">
        <v>0.625</v>
      </c>
      <c r="BJ18" s="28">
        <v>0.41799999999999998</v>
      </c>
      <c r="BK18" s="28">
        <v>0.58199999999999996</v>
      </c>
      <c r="BL18" s="28">
        <v>0.39900000000000002</v>
      </c>
      <c r="BM18" s="29">
        <v>0.57099999999999995</v>
      </c>
    </row>
    <row r="19" spans="1:65" x14ac:dyDescent="0.3">
      <c r="A19" s="23" t="s">
        <v>178</v>
      </c>
      <c r="B19" s="24">
        <f t="shared" si="0"/>
        <v>-0.13605694239423399</v>
      </c>
      <c r="C19" s="24">
        <f t="shared" si="1"/>
        <v>-6.6400000000000015E-2</v>
      </c>
      <c r="D19" s="24">
        <f t="shared" si="2"/>
        <v>6.9656942394233978E-2</v>
      </c>
      <c r="E19" s="26">
        <f t="shared" si="4"/>
        <v>2.4241741619702994E-2</v>
      </c>
      <c r="F19" s="26">
        <f t="shared" si="5"/>
        <v>2.199672951583298E-4</v>
      </c>
      <c r="G19" s="26">
        <f t="shared" si="6"/>
        <v>-3.5541741619703027E-2</v>
      </c>
      <c r="H19" s="26">
        <f t="shared" si="7"/>
        <v>7.3833686788733033E-2</v>
      </c>
      <c r="I19" s="27">
        <v>1</v>
      </c>
      <c r="J19" s="27">
        <v>11</v>
      </c>
      <c r="K19" s="26">
        <f t="shared" si="3"/>
        <v>0.44748003270484166</v>
      </c>
      <c r="L19" s="28">
        <v>0.44769999999999999</v>
      </c>
      <c r="M19" s="28">
        <v>0.5141</v>
      </c>
      <c r="N19" s="28">
        <v>0.42345825838029699</v>
      </c>
      <c r="O19" s="28">
        <v>0.55951520077453099</v>
      </c>
      <c r="P19" s="28">
        <v>0.43752925222316902</v>
      </c>
      <c r="Q19" s="28">
        <v>0.51735331885223301</v>
      </c>
      <c r="R19" s="28">
        <v>0.391750052271573</v>
      </c>
      <c r="S19" s="28">
        <v>0.59183368678873305</v>
      </c>
      <c r="T19" s="28">
        <v>0.45805264148995001</v>
      </c>
      <c r="U19" s="28">
        <v>0.54194735851005005</v>
      </c>
      <c r="V19" s="28">
        <v>0.50822272718920503</v>
      </c>
      <c r="W19" s="28">
        <v>0.49177727281079497</v>
      </c>
      <c r="X19" s="28">
        <v>0.43916827323647301</v>
      </c>
      <c r="Y19" s="28">
        <v>0.56083172676352699</v>
      </c>
      <c r="Z19" s="28">
        <v>0.42662292498876703</v>
      </c>
      <c r="AA19" s="28">
        <v>0.57337707501123303</v>
      </c>
      <c r="AB19" s="28">
        <v>0.468057632187033</v>
      </c>
      <c r="AC19" s="28">
        <v>0.531942367812967</v>
      </c>
      <c r="AD19" s="28">
        <v>0.452955684817615</v>
      </c>
      <c r="AE19" s="28">
        <v>0.54704431518238505</v>
      </c>
      <c r="AF19" s="28">
        <v>0.42952122765913098</v>
      </c>
      <c r="AG19" s="28">
        <v>0.57047877234086897</v>
      </c>
      <c r="AH19" s="28">
        <v>0.457481835398383</v>
      </c>
      <c r="AI19" s="28">
        <v>0.54251816460161695</v>
      </c>
      <c r="AJ19" s="28">
        <v>0.476939882616504</v>
      </c>
      <c r="AK19" s="28">
        <v>0.523060117383496</v>
      </c>
      <c r="AL19" s="28">
        <v>0.45</v>
      </c>
      <c r="AM19" s="28">
        <v>0.55000000000000004</v>
      </c>
      <c r="AN19" s="28">
        <v>0.45900000000000002</v>
      </c>
      <c r="AO19" s="28">
        <v>0.498</v>
      </c>
      <c r="AP19" s="28">
        <v>0.502</v>
      </c>
      <c r="AQ19" s="28">
        <v>0.46400000000000002</v>
      </c>
      <c r="AR19" s="28">
        <v>0.45800000000000002</v>
      </c>
      <c r="AS19" s="28">
        <v>0.51800000000000002</v>
      </c>
      <c r="AT19" s="28">
        <v>0.50800000000000001</v>
      </c>
      <c r="AU19" s="28">
        <v>0.45900000000000002</v>
      </c>
      <c r="AV19" s="28">
        <v>0.59</v>
      </c>
      <c r="AW19" s="28">
        <v>0.41</v>
      </c>
      <c r="AX19" s="28">
        <v>0.48699999999999999</v>
      </c>
      <c r="AY19" s="28">
        <v>0.51300000000000001</v>
      </c>
      <c r="AZ19" s="28">
        <v>0.50800000000000001</v>
      </c>
      <c r="BA19" s="28">
        <v>0.49199999999999999</v>
      </c>
      <c r="BB19" s="28">
        <v>0.5</v>
      </c>
      <c r="BC19" s="28">
        <v>0.5</v>
      </c>
      <c r="BD19" s="28">
        <v>0.55500000000000005</v>
      </c>
      <c r="BE19" s="28">
        <v>0.44500000000000001</v>
      </c>
      <c r="BF19" s="28">
        <v>0.47599999999999998</v>
      </c>
      <c r="BG19" s="28">
        <v>0.52400000000000002</v>
      </c>
      <c r="BH19" s="28">
        <v>0.49099999999999999</v>
      </c>
      <c r="BI19" s="28">
        <v>0.50900000000000001</v>
      </c>
      <c r="BJ19" s="28">
        <v>0.53600000000000003</v>
      </c>
      <c r="BK19" s="28">
        <v>0.46400000000000002</v>
      </c>
      <c r="BL19" s="28">
        <v>0.50600000000000001</v>
      </c>
      <c r="BM19" s="29">
        <v>0.46200000000000002</v>
      </c>
    </row>
    <row r="20" spans="1:65" x14ac:dyDescent="0.3">
      <c r="A20" s="23" t="s">
        <v>179</v>
      </c>
      <c r="B20" s="24">
        <f t="shared" si="0"/>
        <v>-5.5155911164286031E-2</v>
      </c>
      <c r="C20" s="24">
        <f t="shared" si="1"/>
        <v>-7.6800000000000035E-2</v>
      </c>
      <c r="D20" s="30">
        <f t="shared" si="2"/>
        <v>-2.1644088835714004E-2</v>
      </c>
      <c r="E20" s="25">
        <f t="shared" si="4"/>
        <v>-2.105645704030501E-2</v>
      </c>
      <c r="F20" s="26">
        <f t="shared" si="5"/>
        <v>-2.6298219183727656E-2</v>
      </c>
      <c r="G20" s="26">
        <f t="shared" si="6"/>
        <v>-1.7943542959694969E-2</v>
      </c>
      <c r="H20" s="26">
        <f t="shared" si="7"/>
        <v>4.6737019051176998E-2</v>
      </c>
      <c r="I20" s="27">
        <v>1</v>
      </c>
      <c r="J20" s="27">
        <v>11</v>
      </c>
      <c r="K20" s="26">
        <f t="shared" si="3"/>
        <v>0.47029821918372766</v>
      </c>
      <c r="L20" s="28">
        <v>0.44400000000000001</v>
      </c>
      <c r="M20" s="28">
        <v>0.52080000000000004</v>
      </c>
      <c r="N20" s="28">
        <v>0.46505645704030502</v>
      </c>
      <c r="O20" s="28">
        <v>0.52021236820459105</v>
      </c>
      <c r="P20" s="28">
        <v>0.45446834065232899</v>
      </c>
      <c r="Q20" s="28">
        <v>0.49936568704725398</v>
      </c>
      <c r="R20" s="28">
        <v>0.43344788942846502</v>
      </c>
      <c r="S20" s="28">
        <v>0.551737019051177</v>
      </c>
      <c r="T20" s="28">
        <v>0.48120351946980999</v>
      </c>
      <c r="U20" s="28">
        <v>0.51879648053019001</v>
      </c>
      <c r="V20" s="28">
        <v>0.52261845861084699</v>
      </c>
      <c r="W20" s="28">
        <v>0.47738154138915301</v>
      </c>
      <c r="X20" s="28">
        <v>0.46083138040090099</v>
      </c>
      <c r="Y20" s="28">
        <v>0.53916861959909901</v>
      </c>
      <c r="Z20" s="28">
        <v>0.447175668236589</v>
      </c>
      <c r="AA20" s="28">
        <v>0.55282433176341095</v>
      </c>
      <c r="AB20" s="28">
        <v>0.481352659965678</v>
      </c>
      <c r="AC20" s="28">
        <v>0.518647340034322</v>
      </c>
      <c r="AD20" s="28">
        <v>0.47365354391075998</v>
      </c>
      <c r="AE20" s="28">
        <v>0.52634645608924002</v>
      </c>
      <c r="AF20" s="28">
        <v>0.44755218129621299</v>
      </c>
      <c r="AG20" s="28">
        <v>0.55244781870378701</v>
      </c>
      <c r="AH20" s="28">
        <v>0.48007256124276498</v>
      </c>
      <c r="AI20" s="28">
        <v>0.51992743875723502</v>
      </c>
      <c r="AJ20" s="28">
        <v>0.49614596995006999</v>
      </c>
      <c r="AK20" s="28">
        <v>0.50385403004993001</v>
      </c>
      <c r="AL20" s="28">
        <v>0.47099999999999997</v>
      </c>
      <c r="AM20" s="28">
        <v>0.52900000000000003</v>
      </c>
      <c r="AN20" s="28">
        <v>0.48299999999999998</v>
      </c>
      <c r="AO20" s="28">
        <v>0.48599999999999999</v>
      </c>
      <c r="AP20" s="28">
        <v>0.496</v>
      </c>
      <c r="AQ20" s="28">
        <v>0.47099999999999997</v>
      </c>
      <c r="AR20" s="28">
        <v>0.47499999999999998</v>
      </c>
      <c r="AS20" s="28">
        <v>0.505</v>
      </c>
      <c r="AT20" s="28">
        <v>0.50700000000000001</v>
      </c>
      <c r="AU20" s="28">
        <v>0.46700000000000003</v>
      </c>
      <c r="AV20" s="28">
        <v>0.56200000000000006</v>
      </c>
      <c r="AW20" s="28">
        <v>0.438</v>
      </c>
      <c r="AX20" s="28">
        <v>0.48299999999999998</v>
      </c>
      <c r="AY20" s="28">
        <v>0.51700000000000002</v>
      </c>
      <c r="AZ20" s="28">
        <v>0.47499999999999998</v>
      </c>
      <c r="BA20" s="28">
        <v>0.52500000000000002</v>
      </c>
      <c r="BB20" s="28">
        <v>0.48</v>
      </c>
      <c r="BC20" s="28">
        <v>0.52</v>
      </c>
      <c r="BD20" s="28">
        <v>0.52600000000000002</v>
      </c>
      <c r="BE20" s="28">
        <v>0.47399999999999998</v>
      </c>
      <c r="BF20" s="28">
        <v>0.45300000000000001</v>
      </c>
      <c r="BG20" s="28">
        <v>0.54700000000000004</v>
      </c>
      <c r="BH20" s="28">
        <v>0.47299999999999998</v>
      </c>
      <c r="BI20" s="28">
        <v>0.52700000000000002</v>
      </c>
      <c r="BJ20" s="28">
        <v>0.51</v>
      </c>
      <c r="BK20" s="28">
        <v>0.49</v>
      </c>
      <c r="BL20" s="28">
        <v>0.48399999999999999</v>
      </c>
      <c r="BM20" s="29">
        <v>0.48099999999999998</v>
      </c>
    </row>
    <row r="21" spans="1:65" x14ac:dyDescent="0.3">
      <c r="A21" s="23" t="s">
        <v>180</v>
      </c>
      <c r="B21" s="24">
        <f t="shared" si="0"/>
        <v>-2.8493879493057928E-2</v>
      </c>
      <c r="C21" s="24">
        <f t="shared" si="1"/>
        <v>-3.0599999999999961E-2</v>
      </c>
      <c r="D21" s="30">
        <f t="shared" si="2"/>
        <v>-2.106120506942033E-3</v>
      </c>
      <c r="E21" s="26">
        <f>L21-N21</f>
        <v>6.500250875903002E-3</v>
      </c>
      <c r="F21" s="26">
        <f t="shared" si="5"/>
        <v>8.9143408470348517E-3</v>
      </c>
      <c r="G21" s="26">
        <f t="shared" si="6"/>
        <v>-5.8002508759029681E-3</v>
      </c>
      <c r="H21" s="26">
        <f t="shared" si="7"/>
        <v>5.0113191194314011E-2</v>
      </c>
      <c r="I21" s="27">
        <v>1</v>
      </c>
      <c r="J21" s="27">
        <v>11</v>
      </c>
      <c r="K21" s="26">
        <f t="shared" si="3"/>
        <v>0.47578565915296517</v>
      </c>
      <c r="L21" s="28">
        <v>0.48470000000000002</v>
      </c>
      <c r="M21" s="28">
        <v>0.51529999999999998</v>
      </c>
      <c r="N21" s="28">
        <v>0.47819974912409702</v>
      </c>
      <c r="O21" s="28">
        <v>0.50669362861715495</v>
      </c>
      <c r="P21" s="28">
        <v>0.45831971232428897</v>
      </c>
      <c r="Q21" s="28">
        <v>0.49175111692274198</v>
      </c>
      <c r="R21" s="28">
        <v>0.44267854047495198</v>
      </c>
      <c r="S21" s="28">
        <v>0.538113191194314</v>
      </c>
      <c r="T21" s="28">
        <v>0.485797387773022</v>
      </c>
      <c r="U21" s="28">
        <v>0.51420261222697805</v>
      </c>
      <c r="V21" s="28">
        <v>0.50461968790952205</v>
      </c>
      <c r="W21" s="28">
        <v>0.495380312090478</v>
      </c>
      <c r="X21" s="28">
        <v>0.46876752394251597</v>
      </c>
      <c r="Y21" s="28">
        <v>0.53123247605748403</v>
      </c>
      <c r="Z21" s="28">
        <v>0.46613003233092698</v>
      </c>
      <c r="AA21" s="28">
        <v>0.53386996766907302</v>
      </c>
      <c r="AB21" s="28">
        <v>0.481865744435577</v>
      </c>
      <c r="AC21" s="28">
        <v>0.51813425556442305</v>
      </c>
      <c r="AD21" s="28">
        <v>0.477097550740962</v>
      </c>
      <c r="AE21" s="28">
        <v>0.52290244925903795</v>
      </c>
      <c r="AF21" s="28">
        <v>0.45908590308370001</v>
      </c>
      <c r="AG21" s="28">
        <v>0.54091409691629999</v>
      </c>
      <c r="AH21" s="28">
        <v>0.48865171276101099</v>
      </c>
      <c r="AI21" s="28">
        <v>0.51134828723898895</v>
      </c>
      <c r="AJ21" s="28">
        <v>0.49821436493500698</v>
      </c>
      <c r="AK21" s="28">
        <v>0.50178563506499296</v>
      </c>
      <c r="AL21" s="28">
        <v>0.48399999999999999</v>
      </c>
      <c r="AM21" s="28">
        <v>0.51600000000000001</v>
      </c>
      <c r="AN21" s="28">
        <v>0.48399999999999999</v>
      </c>
      <c r="AO21" s="28">
        <v>0.49</v>
      </c>
      <c r="AP21" s="28">
        <v>0.48599999999999999</v>
      </c>
      <c r="AQ21" s="28">
        <v>0.48</v>
      </c>
      <c r="AR21" s="28">
        <v>0.49</v>
      </c>
      <c r="AS21" s="28">
        <v>0.48799999999999999</v>
      </c>
      <c r="AT21" s="28">
        <v>0.48399999999999999</v>
      </c>
      <c r="AU21" s="28">
        <v>0.48299999999999998</v>
      </c>
      <c r="AV21" s="28">
        <v>0.51200000000000001</v>
      </c>
      <c r="AW21" s="28">
        <v>0.48799999999999999</v>
      </c>
      <c r="AX21" s="28">
        <v>0.47599999999999998</v>
      </c>
      <c r="AY21" s="28">
        <v>0.52400000000000002</v>
      </c>
      <c r="AZ21" s="28">
        <v>0.46500000000000002</v>
      </c>
      <c r="BA21" s="28">
        <v>0.53500000000000003</v>
      </c>
      <c r="BB21" s="28">
        <v>0.47299999999999998</v>
      </c>
      <c r="BC21" s="28">
        <v>0.52700000000000002</v>
      </c>
      <c r="BD21" s="28">
        <v>0.52100000000000002</v>
      </c>
      <c r="BE21" s="28">
        <v>0.47899999999999998</v>
      </c>
      <c r="BF21" s="28">
        <v>0.44800000000000001</v>
      </c>
      <c r="BG21" s="28">
        <v>0.55200000000000005</v>
      </c>
      <c r="BH21" s="28">
        <v>0.46700000000000003</v>
      </c>
      <c r="BI21" s="28">
        <v>0.53300000000000003</v>
      </c>
      <c r="BJ21" s="28">
        <v>0.49399999999999999</v>
      </c>
      <c r="BK21" s="28">
        <v>0.50600000000000001</v>
      </c>
      <c r="BL21" s="28">
        <v>0.48399999999999999</v>
      </c>
      <c r="BM21" s="29">
        <v>0.48099999999999998</v>
      </c>
    </row>
    <row r="22" spans="1:65" x14ac:dyDescent="0.3">
      <c r="A22" s="23" t="s">
        <v>181</v>
      </c>
      <c r="B22" s="24">
        <f t="shared" si="0"/>
        <v>-0.68305858987090406</v>
      </c>
      <c r="C22" s="24">
        <f t="shared" si="1"/>
        <v>-0.67219999999999991</v>
      </c>
      <c r="D22" s="24">
        <f t="shared" si="2"/>
        <v>1.0858589870904156E-2</v>
      </c>
      <c r="E22" s="26">
        <f t="shared" si="4"/>
        <v>1.1876166832174989E-2</v>
      </c>
      <c r="F22" s="26">
        <f t="shared" si="5"/>
        <v>-6.1548124017686834E-3</v>
      </c>
      <c r="G22" s="26">
        <f t="shared" si="6"/>
        <v>3.0238331678250074E-3</v>
      </c>
      <c r="H22" s="26">
        <f t="shared" si="7"/>
        <v>2.6405379686608055E-2</v>
      </c>
      <c r="I22" s="27">
        <v>0</v>
      </c>
      <c r="J22" s="27">
        <v>12</v>
      </c>
      <c r="K22" s="26">
        <f t="shared" si="3"/>
        <v>0.17005481240176867</v>
      </c>
      <c r="L22" s="28">
        <v>0.16389999999999999</v>
      </c>
      <c r="M22" s="28">
        <v>0.83609999999999995</v>
      </c>
      <c r="N22" s="28">
        <v>0.152023833167825</v>
      </c>
      <c r="O22" s="28">
        <v>0.83508242303872904</v>
      </c>
      <c r="P22" s="28">
        <v>0.16359118530140199</v>
      </c>
      <c r="Q22" s="28">
        <v>0.80144628592817901</v>
      </c>
      <c r="R22" s="28">
        <v>0.14017794836008399</v>
      </c>
      <c r="S22" s="28">
        <v>0.84540537968660801</v>
      </c>
      <c r="T22" s="28">
        <v>0.17249821401337301</v>
      </c>
      <c r="U22" s="28">
        <v>0.82750178598662705</v>
      </c>
      <c r="V22" s="28">
        <v>0.20338474756235</v>
      </c>
      <c r="W22" s="28">
        <v>0.79661525243764997</v>
      </c>
      <c r="X22" s="28">
        <v>0.16538381192653201</v>
      </c>
      <c r="Y22" s="28">
        <v>0.83461618807346805</v>
      </c>
      <c r="Z22" s="28">
        <v>0.160521782730706</v>
      </c>
      <c r="AA22" s="28">
        <v>0.83947821726929395</v>
      </c>
      <c r="AB22" s="28">
        <v>0.181164297472409</v>
      </c>
      <c r="AC22" s="28">
        <v>0.81883570252759097</v>
      </c>
      <c r="AD22" s="28">
        <v>0.16865080970840801</v>
      </c>
      <c r="AE22" s="28">
        <v>0.83134919029159204</v>
      </c>
      <c r="AF22" s="28">
        <v>0.15881698049276299</v>
      </c>
      <c r="AG22" s="28">
        <v>0.84118301950723695</v>
      </c>
      <c r="AH22" s="28">
        <v>0.17567775412237999</v>
      </c>
      <c r="AI22" s="28">
        <v>0.82432224587762004</v>
      </c>
      <c r="AJ22" s="28">
        <v>0.19876638396299201</v>
      </c>
      <c r="AK22" s="28">
        <v>0.80123361603700805</v>
      </c>
      <c r="AL22" s="28">
        <v>0.154</v>
      </c>
      <c r="AM22" s="28">
        <v>0.84599999999999997</v>
      </c>
      <c r="AN22" s="28">
        <v>0.14899999999999999</v>
      </c>
      <c r="AO22" s="28">
        <v>0.82499999999999996</v>
      </c>
      <c r="AP22" s="28">
        <v>0.183</v>
      </c>
      <c r="AQ22" s="28">
        <v>0.79400000000000004</v>
      </c>
      <c r="AR22" s="28">
        <v>0.16400000000000001</v>
      </c>
      <c r="AS22" s="28">
        <v>0.81899999999999995</v>
      </c>
      <c r="AT22" s="28">
        <v>0.182</v>
      </c>
      <c r="AU22" s="28">
        <v>0.79200000000000004</v>
      </c>
      <c r="AV22" s="28">
        <v>0.22600000000000001</v>
      </c>
      <c r="AW22" s="28">
        <v>0.77400000000000002</v>
      </c>
      <c r="AX22" s="28">
        <v>0.17100000000000001</v>
      </c>
      <c r="AY22" s="28">
        <v>0.82899999999999996</v>
      </c>
      <c r="AZ22" s="28">
        <v>0.19600000000000001</v>
      </c>
      <c r="BA22" s="28">
        <v>0.80400000000000005</v>
      </c>
      <c r="BB22" s="28">
        <v>0.17799999999999999</v>
      </c>
      <c r="BC22" s="28">
        <v>0.82199999999999995</v>
      </c>
      <c r="BD22" s="28">
        <v>0.223</v>
      </c>
      <c r="BE22" s="28">
        <v>0.77700000000000002</v>
      </c>
      <c r="BF22" s="28">
        <v>0.16500000000000001</v>
      </c>
      <c r="BG22" s="28">
        <v>0.83499999999999996</v>
      </c>
      <c r="BH22" s="28">
        <v>0.17699999999999999</v>
      </c>
      <c r="BI22" s="28">
        <v>0.82299999999999995</v>
      </c>
      <c r="BJ22" s="28">
        <v>0.19500000000000001</v>
      </c>
      <c r="BK22" s="28">
        <v>0.80500000000000005</v>
      </c>
      <c r="BL22" s="28">
        <v>0.17199999999999999</v>
      </c>
      <c r="BM22" s="29">
        <v>0.81</v>
      </c>
    </row>
    <row r="23" spans="1:65" x14ac:dyDescent="0.3">
      <c r="A23" s="23" t="s">
        <v>182</v>
      </c>
      <c r="B23" s="24">
        <f t="shared" si="0"/>
        <v>-0.31775664048624602</v>
      </c>
      <c r="C23" s="24">
        <f t="shared" si="1"/>
        <v>-0.36040000000000005</v>
      </c>
      <c r="D23" s="30">
        <f t="shared" si="2"/>
        <v>-4.2643359513754031E-2</v>
      </c>
      <c r="E23" s="25">
        <f t="shared" si="4"/>
        <v>-1.2559790030390039E-2</v>
      </c>
      <c r="F23" s="26">
        <f t="shared" si="5"/>
        <v>-1.0330702587919516E-2</v>
      </c>
      <c r="G23" s="26">
        <f t="shared" si="6"/>
        <v>1.3359790030390006E-2</v>
      </c>
      <c r="H23" s="26">
        <f t="shared" si="7"/>
        <v>3.6688158137816007E-2</v>
      </c>
      <c r="I23" s="27">
        <v>0</v>
      </c>
      <c r="J23" s="27">
        <v>12</v>
      </c>
      <c r="K23" s="26">
        <f t="shared" si="3"/>
        <v>0.33013070258791949</v>
      </c>
      <c r="L23" s="28">
        <v>0.31979999999999997</v>
      </c>
      <c r="M23" s="28">
        <v>0.68020000000000003</v>
      </c>
      <c r="N23" s="28">
        <v>0.33235979003039001</v>
      </c>
      <c r="O23" s="28">
        <v>0.65011643051663603</v>
      </c>
      <c r="P23" s="28">
        <v>0.31444796794353003</v>
      </c>
      <c r="Q23" s="28">
        <v>0.62833866280998296</v>
      </c>
      <c r="R23" s="28">
        <v>0.30100815497083699</v>
      </c>
      <c r="S23" s="28">
        <v>0.67568815813781602</v>
      </c>
      <c r="T23" s="28">
        <v>0.33816418668020198</v>
      </c>
      <c r="U23" s="28">
        <v>0.66183581331979802</v>
      </c>
      <c r="V23" s="28">
        <v>0.34098289964829098</v>
      </c>
      <c r="W23" s="28">
        <v>0.65901710035170902</v>
      </c>
      <c r="X23" s="28">
        <v>0.328866614852732</v>
      </c>
      <c r="Y23" s="28">
        <v>0.67113338514726795</v>
      </c>
      <c r="Z23" s="28">
        <v>0.324098267920157</v>
      </c>
      <c r="AA23" s="28">
        <v>0.67590173207984305</v>
      </c>
      <c r="AB23" s="28">
        <v>0.33551433389544699</v>
      </c>
      <c r="AC23" s="28">
        <v>0.66448566610455295</v>
      </c>
      <c r="AD23" s="28">
        <v>0.32719011708405599</v>
      </c>
      <c r="AE23" s="28">
        <v>0.67280988291594401</v>
      </c>
      <c r="AF23" s="28">
        <v>0.317729163870621</v>
      </c>
      <c r="AG23" s="28">
        <v>0.682270836129379</v>
      </c>
      <c r="AH23" s="28">
        <v>0.34116314504928502</v>
      </c>
      <c r="AI23" s="28">
        <v>0.65883685495071498</v>
      </c>
      <c r="AJ23" s="28">
        <v>0.36004378910948598</v>
      </c>
      <c r="AK23" s="28">
        <v>0.63995621089051402</v>
      </c>
      <c r="AL23" s="28">
        <v>0.30099999999999999</v>
      </c>
      <c r="AM23" s="28">
        <v>0.69899999999999995</v>
      </c>
      <c r="AN23" s="28">
        <v>0.31900000000000001</v>
      </c>
      <c r="AO23" s="28">
        <v>0.65300000000000002</v>
      </c>
      <c r="AP23" s="28">
        <v>0.32700000000000001</v>
      </c>
      <c r="AQ23" s="28">
        <v>0.63800000000000001</v>
      </c>
      <c r="AR23" s="28">
        <v>0.33600000000000002</v>
      </c>
      <c r="AS23" s="28">
        <v>0.63900000000000001</v>
      </c>
      <c r="AT23" s="28">
        <v>0.32100000000000001</v>
      </c>
      <c r="AU23" s="28">
        <v>0.64400000000000002</v>
      </c>
      <c r="AV23" s="28">
        <v>0.34599999999999997</v>
      </c>
      <c r="AW23" s="28">
        <v>0.65400000000000003</v>
      </c>
      <c r="AX23" s="28">
        <v>0.32300000000000001</v>
      </c>
      <c r="AY23" s="28">
        <v>0.67700000000000005</v>
      </c>
      <c r="AZ23" s="28">
        <v>0.313</v>
      </c>
      <c r="BA23" s="28">
        <v>0.68700000000000006</v>
      </c>
      <c r="BB23" s="28">
        <v>0.318</v>
      </c>
      <c r="BC23" s="28">
        <v>0.68200000000000005</v>
      </c>
      <c r="BD23" s="28">
        <v>0.35599999999999998</v>
      </c>
      <c r="BE23" s="28">
        <v>0.64400000000000002</v>
      </c>
      <c r="BF23" s="28">
        <v>0.30499999999999999</v>
      </c>
      <c r="BG23" s="28">
        <v>0.69499999999999995</v>
      </c>
      <c r="BH23" s="28">
        <v>0.31900000000000001</v>
      </c>
      <c r="BI23" s="28">
        <v>0.68100000000000005</v>
      </c>
      <c r="BJ23" s="28">
        <v>0.33300000000000002</v>
      </c>
      <c r="BK23" s="28">
        <v>0.66700000000000004</v>
      </c>
      <c r="BL23" s="28">
        <v>0.307</v>
      </c>
      <c r="BM23" s="29">
        <v>0.66300000000000003</v>
      </c>
    </row>
    <row r="24" spans="1:65" x14ac:dyDescent="0.3">
      <c r="A24" s="23" t="s">
        <v>183</v>
      </c>
      <c r="B24" s="24">
        <f t="shared" si="0"/>
        <v>-0.17980468859933002</v>
      </c>
      <c r="C24" s="24">
        <f t="shared" si="1"/>
        <v>-0.19930000000000003</v>
      </c>
      <c r="D24" s="30">
        <f t="shared" si="2"/>
        <v>-1.9495311400670012E-2</v>
      </c>
      <c r="E24" s="25">
        <f t="shared" si="4"/>
        <v>-1.9384656516477972E-2</v>
      </c>
      <c r="F24" s="26">
        <f t="shared" si="5"/>
        <v>-2.0045363290061236E-2</v>
      </c>
      <c r="G24" s="26">
        <f t="shared" si="6"/>
        <v>7.384656516477961E-3</v>
      </c>
      <c r="H24" s="26">
        <f t="shared" si="7"/>
        <v>2.1264434266836996E-2</v>
      </c>
      <c r="I24" s="27">
        <v>0</v>
      </c>
      <c r="J24" s="27">
        <v>12</v>
      </c>
      <c r="K24" s="26">
        <f t="shared" si="3"/>
        <v>0.40504536329006124</v>
      </c>
      <c r="L24" s="28">
        <v>0.38500000000000001</v>
      </c>
      <c r="M24" s="28">
        <v>0.58430000000000004</v>
      </c>
      <c r="N24" s="28">
        <v>0.40438465651647798</v>
      </c>
      <c r="O24" s="28">
        <v>0.584189345115808</v>
      </c>
      <c r="P24" s="28">
        <v>0.39127110003398702</v>
      </c>
      <c r="Q24" s="28">
        <v>0.56976700275669301</v>
      </c>
      <c r="R24" s="28">
        <v>0.37515016142353003</v>
      </c>
      <c r="S24" s="28">
        <v>0.61226443426683697</v>
      </c>
      <c r="T24" s="28">
        <v>0.41615717197112501</v>
      </c>
      <c r="U24" s="28">
        <v>0.58384282802887499</v>
      </c>
      <c r="V24" s="28">
        <v>0.44969887304794098</v>
      </c>
      <c r="W24" s="28">
        <v>0.55030112695205902</v>
      </c>
      <c r="X24" s="28">
        <v>0.39507658225430697</v>
      </c>
      <c r="Y24" s="28">
        <v>0.60492341774569303</v>
      </c>
      <c r="Z24" s="28">
        <v>0.383215116390827</v>
      </c>
      <c r="AA24" s="28">
        <v>0.61678488360917305</v>
      </c>
      <c r="AB24" s="28">
        <v>0.41453698714494702</v>
      </c>
      <c r="AC24" s="28">
        <v>0.58546301285505298</v>
      </c>
      <c r="AD24" s="28">
        <v>0.40782827067958499</v>
      </c>
      <c r="AE24" s="28">
        <v>0.59217172932041495</v>
      </c>
      <c r="AF24" s="28">
        <v>0.38254904966278402</v>
      </c>
      <c r="AG24" s="28">
        <v>0.61745095033721598</v>
      </c>
      <c r="AH24" s="28">
        <v>0.413933597249111</v>
      </c>
      <c r="AI24" s="28">
        <v>0.58606640275088895</v>
      </c>
      <c r="AJ24" s="28">
        <v>0.42674279310611302</v>
      </c>
      <c r="AK24" s="28">
        <v>0.57325720689388704</v>
      </c>
      <c r="AL24" s="28">
        <v>0.38400000000000001</v>
      </c>
      <c r="AM24" s="28">
        <v>0.61599999999999999</v>
      </c>
      <c r="AN24" s="28">
        <v>0.39700000000000002</v>
      </c>
      <c r="AO24" s="28">
        <v>0.57899999999999996</v>
      </c>
      <c r="AP24" s="28">
        <v>0.40899999999999997</v>
      </c>
      <c r="AQ24" s="28">
        <v>0.56299999999999994</v>
      </c>
      <c r="AR24" s="28">
        <v>0.39200000000000002</v>
      </c>
      <c r="AS24" s="28">
        <v>0.59099999999999997</v>
      </c>
      <c r="AT24" s="28">
        <v>0.41499999999999998</v>
      </c>
      <c r="AU24" s="28">
        <v>0.56200000000000006</v>
      </c>
      <c r="AV24" s="28">
        <v>0.45700000000000002</v>
      </c>
      <c r="AW24" s="28">
        <v>0.54300000000000004</v>
      </c>
      <c r="AX24" s="28">
        <v>0.38700000000000001</v>
      </c>
      <c r="AY24" s="28">
        <v>0.61299999999999999</v>
      </c>
      <c r="AZ24" s="28">
        <v>0.38300000000000001</v>
      </c>
      <c r="BA24" s="28">
        <v>0.61699999999999999</v>
      </c>
      <c r="BB24" s="28">
        <v>0.38500000000000001</v>
      </c>
      <c r="BC24" s="28">
        <v>0.61499999999999999</v>
      </c>
      <c r="BD24" s="28">
        <v>0.435</v>
      </c>
      <c r="BE24" s="28">
        <v>0.56499999999999995</v>
      </c>
      <c r="BF24" s="28">
        <v>0.35499999999999998</v>
      </c>
      <c r="BG24" s="28">
        <v>0.64500000000000002</v>
      </c>
      <c r="BH24" s="28">
        <v>0.375</v>
      </c>
      <c r="BI24" s="28">
        <v>0.625</v>
      </c>
      <c r="BJ24" s="28">
        <v>0.40899999999999997</v>
      </c>
      <c r="BK24" s="28">
        <v>0.59099999999999997</v>
      </c>
      <c r="BL24" s="28">
        <v>0.38600000000000001</v>
      </c>
      <c r="BM24" s="29">
        <v>0.58299999999999996</v>
      </c>
    </row>
    <row r="25" spans="1:65" x14ac:dyDescent="0.3">
      <c r="A25" s="23" t="s">
        <v>184</v>
      </c>
      <c r="B25" s="24">
        <f t="shared" si="0"/>
        <v>-0.36777460984393701</v>
      </c>
      <c r="C25" s="24">
        <f t="shared" si="1"/>
        <v>-0.36620000000000003</v>
      </c>
      <c r="D25" s="24">
        <f t="shared" si="2"/>
        <v>1.5746098439369804E-3</v>
      </c>
      <c r="E25" s="26">
        <f t="shared" si="4"/>
        <v>6.5608643457379934E-3</v>
      </c>
      <c r="F25" s="26">
        <f t="shared" si="5"/>
        <v>-7.7581281656546874E-3</v>
      </c>
      <c r="G25" s="26">
        <f t="shared" si="6"/>
        <v>1.3339135654262035E-2</v>
      </c>
      <c r="H25" s="26">
        <f t="shared" si="7"/>
        <v>1.3258288866238921E-2</v>
      </c>
      <c r="I25" s="27">
        <v>0</v>
      </c>
      <c r="J25" s="27">
        <v>12</v>
      </c>
      <c r="K25" s="26">
        <f t="shared" si="3"/>
        <v>0.3246581281656547</v>
      </c>
      <c r="L25" s="28">
        <v>0.31690000000000002</v>
      </c>
      <c r="M25" s="28">
        <v>0.68310000000000004</v>
      </c>
      <c r="N25" s="28">
        <v>0.31033913565426202</v>
      </c>
      <c r="O25" s="28">
        <v>0.67811374549819903</v>
      </c>
      <c r="P25" s="28">
        <v>0.31518967345925603</v>
      </c>
      <c r="Q25" s="28">
        <v>0.65407442511226999</v>
      </c>
      <c r="R25" s="28">
        <v>0.290387613166257</v>
      </c>
      <c r="S25" s="28">
        <v>0.69825828886623897</v>
      </c>
      <c r="T25" s="28">
        <v>0.33167273861225</v>
      </c>
      <c r="U25" s="28">
        <v>0.66832726138775</v>
      </c>
      <c r="V25" s="28">
        <v>0.37055421502163999</v>
      </c>
      <c r="W25" s="28">
        <v>0.62944578497836001</v>
      </c>
      <c r="X25" s="28">
        <v>0.314440438704574</v>
      </c>
      <c r="Y25" s="28">
        <v>0.68555956129542595</v>
      </c>
      <c r="Z25" s="28">
        <v>0.30915541085318898</v>
      </c>
      <c r="AA25" s="28">
        <v>0.69084458914681102</v>
      </c>
      <c r="AB25" s="28">
        <v>0.338232125819458</v>
      </c>
      <c r="AC25" s="28">
        <v>0.66176787418054195</v>
      </c>
      <c r="AD25" s="28">
        <v>0.32736152599771201</v>
      </c>
      <c r="AE25" s="28">
        <v>0.67263847400228804</v>
      </c>
      <c r="AF25" s="28">
        <v>0.30937413967146898</v>
      </c>
      <c r="AG25" s="28">
        <v>0.69062586032853102</v>
      </c>
      <c r="AH25" s="28">
        <v>0.33062886558334298</v>
      </c>
      <c r="AI25" s="28">
        <v>0.66937113441665697</v>
      </c>
      <c r="AJ25" s="28">
        <v>0.34856165544444601</v>
      </c>
      <c r="AK25" s="28">
        <v>0.65143834455555405</v>
      </c>
      <c r="AL25" s="28">
        <v>0.29499999999999998</v>
      </c>
      <c r="AM25" s="28">
        <v>0.70499999999999996</v>
      </c>
      <c r="AN25" s="28">
        <v>0.29699999999999999</v>
      </c>
      <c r="AO25" s="28">
        <v>0.67400000000000004</v>
      </c>
      <c r="AP25" s="28">
        <v>0.32900000000000001</v>
      </c>
      <c r="AQ25" s="28">
        <v>0.64500000000000002</v>
      </c>
      <c r="AR25" s="28">
        <v>0.29699999999999999</v>
      </c>
      <c r="AS25" s="28">
        <v>0.68500000000000005</v>
      </c>
      <c r="AT25" s="28">
        <v>0.33100000000000002</v>
      </c>
      <c r="AU25" s="28">
        <v>0.64100000000000001</v>
      </c>
      <c r="AV25" s="28">
        <v>0.39</v>
      </c>
      <c r="AW25" s="28">
        <v>0.61</v>
      </c>
      <c r="AX25" s="28">
        <v>0.313</v>
      </c>
      <c r="AY25" s="28">
        <v>0.68700000000000006</v>
      </c>
      <c r="AZ25" s="28">
        <v>0.33900000000000002</v>
      </c>
      <c r="BA25" s="28">
        <v>0.66100000000000003</v>
      </c>
      <c r="BB25" s="28">
        <v>0.32500000000000001</v>
      </c>
      <c r="BC25" s="28">
        <v>0.67500000000000004</v>
      </c>
      <c r="BD25" s="28">
        <v>0.36899999999999999</v>
      </c>
      <c r="BE25" s="28">
        <v>0.63100000000000001</v>
      </c>
      <c r="BF25" s="28">
        <v>0.30199999999999999</v>
      </c>
      <c r="BG25" s="28">
        <v>0.69799999999999995</v>
      </c>
      <c r="BH25" s="28">
        <v>0.316</v>
      </c>
      <c r="BI25" s="28">
        <v>0.68400000000000005</v>
      </c>
      <c r="BJ25" s="28">
        <v>0.34499999999999997</v>
      </c>
      <c r="BK25" s="28">
        <v>0.65500000000000003</v>
      </c>
      <c r="BL25" s="28">
        <v>0.307</v>
      </c>
      <c r="BM25" s="29">
        <v>0.66700000000000004</v>
      </c>
    </row>
    <row r="26" spans="1:65" x14ac:dyDescent="0.3">
      <c r="A26" s="31" t="s">
        <v>185</v>
      </c>
      <c r="B26" s="24">
        <f t="shared" si="0"/>
        <v>6.8063616492047951E-2</v>
      </c>
      <c r="C26" s="24">
        <f t="shared" si="1"/>
        <v>4.8599999999999977E-2</v>
      </c>
      <c r="D26" s="30">
        <f t="shared" si="2"/>
        <v>-1.9463616492047975E-2</v>
      </c>
      <c r="E26" s="25">
        <f t="shared" si="4"/>
        <v>-3.5761840154769908E-3</v>
      </c>
      <c r="F26" s="26">
        <f t="shared" si="5"/>
        <v>-3.8892528550904526E-3</v>
      </c>
      <c r="G26" s="26">
        <f t="shared" si="6"/>
        <v>-2.1123815984523064E-2</v>
      </c>
      <c r="H26" s="26">
        <f t="shared" si="7"/>
        <v>4.010154429148699E-2</v>
      </c>
      <c r="I26" s="27">
        <v>11</v>
      </c>
      <c r="J26" s="27">
        <v>1</v>
      </c>
      <c r="K26" s="26">
        <f t="shared" si="3"/>
        <v>0.52818925285509044</v>
      </c>
      <c r="L26" s="28">
        <v>0.52429999999999999</v>
      </c>
      <c r="M26" s="28">
        <v>0.47570000000000001</v>
      </c>
      <c r="N26" s="28">
        <v>0.52787618401547698</v>
      </c>
      <c r="O26" s="28">
        <v>0.45981256752342903</v>
      </c>
      <c r="P26" s="28">
        <v>0.50800171735964395</v>
      </c>
      <c r="Q26" s="28">
        <v>0.45302095347133903</v>
      </c>
      <c r="R26" s="28">
        <v>0.49112158151545099</v>
      </c>
      <c r="S26" s="28">
        <v>0.49610154429148701</v>
      </c>
      <c r="T26" s="28">
        <v>0.54153253402955603</v>
      </c>
      <c r="U26" s="28">
        <v>0.45846746597044402</v>
      </c>
      <c r="V26" s="28">
        <v>0.57366266306144398</v>
      </c>
      <c r="W26" s="28">
        <v>0.42633733693855602</v>
      </c>
      <c r="X26" s="28">
        <v>0.51961291526372499</v>
      </c>
      <c r="Y26" s="28">
        <v>0.48038708473627501</v>
      </c>
      <c r="Z26" s="28">
        <v>0.51903475167601598</v>
      </c>
      <c r="AA26" s="28">
        <v>0.48096524832398402</v>
      </c>
      <c r="AB26" s="28">
        <v>0.54186262878018399</v>
      </c>
      <c r="AC26" s="28">
        <v>0.45813737121981601</v>
      </c>
      <c r="AD26" s="28">
        <v>0.53232543241511898</v>
      </c>
      <c r="AE26" s="28">
        <v>0.46767456758488102</v>
      </c>
      <c r="AF26" s="28">
        <v>0.51046552208442197</v>
      </c>
      <c r="AG26" s="28">
        <v>0.48953447791557803</v>
      </c>
      <c r="AH26" s="28">
        <v>0.53532678342588602</v>
      </c>
      <c r="AI26" s="28">
        <v>0.46467321657411398</v>
      </c>
      <c r="AJ26" s="28">
        <v>0.53744832063416104</v>
      </c>
      <c r="AK26" s="28">
        <v>0.46255167936583902</v>
      </c>
      <c r="AL26" s="28">
        <v>0.53300000000000003</v>
      </c>
      <c r="AM26" s="28">
        <v>0.46700000000000003</v>
      </c>
      <c r="AN26" s="28">
        <v>0.54900000000000004</v>
      </c>
      <c r="AO26" s="28">
        <v>0.42599999999999999</v>
      </c>
      <c r="AP26" s="28">
        <v>0.55400000000000005</v>
      </c>
      <c r="AQ26" s="28">
        <v>0.41299999999999998</v>
      </c>
      <c r="AR26" s="28">
        <v>0.52500000000000002</v>
      </c>
      <c r="AS26" s="28">
        <v>0.45600000000000002</v>
      </c>
      <c r="AT26" s="28">
        <v>0.56100000000000005</v>
      </c>
      <c r="AU26" s="28">
        <v>0.41099999999999998</v>
      </c>
      <c r="AV26" s="28">
        <v>0.621</v>
      </c>
      <c r="AW26" s="28">
        <v>0.379</v>
      </c>
      <c r="AX26" s="28">
        <v>0.53900000000000003</v>
      </c>
      <c r="AY26" s="28">
        <v>0.46100000000000002</v>
      </c>
      <c r="AZ26" s="28">
        <v>0.54100000000000004</v>
      </c>
      <c r="BA26" s="28">
        <v>0.45900000000000002</v>
      </c>
      <c r="BB26" s="28">
        <v>0.55200000000000005</v>
      </c>
      <c r="BC26" s="28">
        <v>0.44800000000000001</v>
      </c>
      <c r="BD26" s="28">
        <v>0.61699999999999999</v>
      </c>
      <c r="BE26" s="28">
        <v>0.38300000000000001</v>
      </c>
      <c r="BF26" s="28">
        <v>0.51700000000000002</v>
      </c>
      <c r="BG26" s="28">
        <v>0.48299999999999998</v>
      </c>
      <c r="BH26" s="28">
        <v>0.55500000000000005</v>
      </c>
      <c r="BI26" s="28">
        <v>0.44500000000000001</v>
      </c>
      <c r="BJ26" s="28">
        <v>0.56499999999999995</v>
      </c>
      <c r="BK26" s="28">
        <v>0.435</v>
      </c>
      <c r="BL26" s="28">
        <v>0.54500000000000004</v>
      </c>
      <c r="BM26" s="29">
        <v>0.41899999999999998</v>
      </c>
    </row>
    <row r="27" spans="1:65" x14ac:dyDescent="0.3">
      <c r="A27" s="23" t="s">
        <v>186</v>
      </c>
      <c r="B27" s="24">
        <f t="shared" si="0"/>
        <v>0.17994606287581999</v>
      </c>
      <c r="C27" s="24">
        <f t="shared" si="1"/>
        <v>0.18300000000000005</v>
      </c>
      <c r="D27" s="24">
        <f t="shared" si="2"/>
        <v>3.0539371241800617E-3</v>
      </c>
      <c r="E27" s="26">
        <f t="shared" si="4"/>
        <v>6.4823227269700245E-3</v>
      </c>
      <c r="F27" s="26">
        <f t="shared" si="5"/>
        <v>1.2188501679957553E-2</v>
      </c>
      <c r="G27" s="26">
        <f t="shared" si="6"/>
        <v>2.2017677273030056E-2</v>
      </c>
      <c r="H27" s="26">
        <f t="shared" si="7"/>
        <v>7.2445863037789993E-3</v>
      </c>
      <c r="I27" s="27">
        <v>12</v>
      </c>
      <c r="J27" s="27">
        <v>0</v>
      </c>
      <c r="K27" s="26">
        <f t="shared" si="3"/>
        <v>0.57931149832004247</v>
      </c>
      <c r="L27" s="28">
        <v>0.59150000000000003</v>
      </c>
      <c r="M27" s="28">
        <v>0.40849999999999997</v>
      </c>
      <c r="N27" s="28">
        <v>0.58501767727303</v>
      </c>
      <c r="O27" s="28">
        <v>0.40507161439721001</v>
      </c>
      <c r="P27" s="28">
        <v>0.56560510780905404</v>
      </c>
      <c r="Q27" s="28">
        <v>0.39258096512938001</v>
      </c>
      <c r="R27" s="28">
        <v>0.54330001337894895</v>
      </c>
      <c r="S27" s="28">
        <v>0.443244586303779</v>
      </c>
      <c r="T27" s="28">
        <v>0.59429920860290597</v>
      </c>
      <c r="U27" s="28">
        <v>0.40570079139709397</v>
      </c>
      <c r="V27" s="28">
        <v>0.61458497091652298</v>
      </c>
      <c r="W27" s="28">
        <v>0.38541502908347702</v>
      </c>
      <c r="X27" s="28">
        <v>0.575790781633711</v>
      </c>
      <c r="Y27" s="28">
        <v>0.424209218366289</v>
      </c>
      <c r="Z27" s="28">
        <v>0.56637613637485296</v>
      </c>
      <c r="AA27" s="28">
        <v>0.43362386362514699</v>
      </c>
      <c r="AB27" s="28">
        <v>0.56760004333651803</v>
      </c>
      <c r="AC27" s="28">
        <v>0.43239995666348202</v>
      </c>
      <c r="AD27" s="28">
        <v>0.58553950369807095</v>
      </c>
      <c r="AE27" s="28">
        <v>0.41446049630192899</v>
      </c>
      <c r="AF27" s="28">
        <v>0.56215419389710597</v>
      </c>
      <c r="AG27" s="28">
        <v>0.43784580610289398</v>
      </c>
      <c r="AH27" s="28">
        <v>0.59034630192301996</v>
      </c>
      <c r="AI27" s="28">
        <v>0.40965369807697999</v>
      </c>
      <c r="AJ27" s="28">
        <v>0.60112404099676897</v>
      </c>
      <c r="AK27" s="28">
        <v>0.39887595900323097</v>
      </c>
      <c r="AL27" s="28">
        <v>0.56000000000000005</v>
      </c>
      <c r="AM27" s="28">
        <v>0.44</v>
      </c>
      <c r="AN27" s="28">
        <v>0.56299999999999994</v>
      </c>
      <c r="AO27" s="28">
        <v>0.41399999999999998</v>
      </c>
      <c r="AP27" s="28">
        <v>0.55900000000000005</v>
      </c>
      <c r="AQ27" s="28">
        <v>0.41099999999999998</v>
      </c>
      <c r="AR27" s="28">
        <v>0.54700000000000004</v>
      </c>
      <c r="AS27" s="28">
        <v>0.436</v>
      </c>
      <c r="AT27" s="28">
        <v>0.56200000000000006</v>
      </c>
      <c r="AU27" s="28">
        <v>0.41499999999999998</v>
      </c>
      <c r="AV27" s="28">
        <v>0.59899999999999998</v>
      </c>
      <c r="AW27" s="28">
        <v>0.40100000000000002</v>
      </c>
      <c r="AX27" s="28">
        <v>0.54200000000000004</v>
      </c>
      <c r="AY27" s="28">
        <v>0.45800000000000002</v>
      </c>
      <c r="AZ27" s="28">
        <v>0.52800000000000002</v>
      </c>
      <c r="BA27" s="28">
        <v>0.47199999999999998</v>
      </c>
      <c r="BB27" s="28">
        <v>0.49099999999999999</v>
      </c>
      <c r="BC27" s="28">
        <v>0.50900000000000001</v>
      </c>
      <c r="BD27" s="28">
        <v>0.58499999999999996</v>
      </c>
      <c r="BE27" s="28">
        <v>0.41499999999999998</v>
      </c>
      <c r="BF27" s="28">
        <v>0.51100000000000001</v>
      </c>
      <c r="BG27" s="28">
        <v>0.48899999999999999</v>
      </c>
      <c r="BH27" s="28">
        <v>0.53800000000000003</v>
      </c>
      <c r="BI27" s="28">
        <v>0.46200000000000002</v>
      </c>
      <c r="BJ27" s="28">
        <v>0.55000000000000004</v>
      </c>
      <c r="BK27" s="28">
        <v>0.45</v>
      </c>
      <c r="BL27" s="28">
        <v>0.52200000000000002</v>
      </c>
      <c r="BM27" s="29">
        <v>0.441</v>
      </c>
    </row>
    <row r="28" spans="1:65" x14ac:dyDescent="0.3">
      <c r="A28" s="23" t="s">
        <v>187</v>
      </c>
      <c r="B28" s="24">
        <f t="shared" si="0"/>
        <v>0.408597387725117</v>
      </c>
      <c r="C28" s="24">
        <f t="shared" si="1"/>
        <v>0.40660000000000002</v>
      </c>
      <c r="D28" s="30">
        <f t="shared" si="2"/>
        <v>-1.9973877251169836E-3</v>
      </c>
      <c r="E28" s="26">
        <f t="shared" si="4"/>
        <v>4.2085703790930573E-3</v>
      </c>
      <c r="F28" s="26">
        <f t="shared" si="5"/>
        <v>1.1157427817315102E-2</v>
      </c>
      <c r="G28" s="26">
        <f t="shared" si="6"/>
        <v>5.0914296209070287E-3</v>
      </c>
      <c r="H28" s="26">
        <f t="shared" si="7"/>
        <v>9.216239687364014E-3</v>
      </c>
      <c r="I28" s="27">
        <v>12</v>
      </c>
      <c r="J28" s="27">
        <v>0</v>
      </c>
      <c r="K28" s="26">
        <f t="shared" si="3"/>
        <v>0.69214257218268493</v>
      </c>
      <c r="L28" s="28">
        <v>0.70330000000000004</v>
      </c>
      <c r="M28" s="28">
        <v>0.29670000000000002</v>
      </c>
      <c r="N28" s="28">
        <v>0.69909142962090698</v>
      </c>
      <c r="O28" s="28">
        <v>0.29049404189578998</v>
      </c>
      <c r="P28" s="28">
        <v>0.66202971862156201</v>
      </c>
      <c r="Q28" s="28">
        <v>0.29253109771386798</v>
      </c>
      <c r="R28" s="28">
        <v>0.65309379070777196</v>
      </c>
      <c r="S28" s="28">
        <v>0.33421623968736403</v>
      </c>
      <c r="T28" s="28">
        <v>0.70872775878692296</v>
      </c>
      <c r="U28" s="28">
        <v>0.29127224121307699</v>
      </c>
      <c r="V28" s="28">
        <v>0.72706068740923302</v>
      </c>
      <c r="W28" s="28">
        <v>0.27293931259076698</v>
      </c>
      <c r="X28" s="28">
        <v>0.68625121028078495</v>
      </c>
      <c r="Y28" s="28">
        <v>0.31374878971921499</v>
      </c>
      <c r="Z28" s="28">
        <v>0.68622126659721105</v>
      </c>
      <c r="AA28" s="28">
        <v>0.313778733402789</v>
      </c>
      <c r="AB28" s="28">
        <v>0.70967813368468802</v>
      </c>
      <c r="AC28" s="28">
        <v>0.29032186631531198</v>
      </c>
      <c r="AD28" s="28">
        <v>0.69763286686124604</v>
      </c>
      <c r="AE28" s="28">
        <v>0.30236713313875402</v>
      </c>
      <c r="AF28" s="28">
        <v>0.68093527168205203</v>
      </c>
      <c r="AG28" s="28">
        <v>0.31906472831794802</v>
      </c>
      <c r="AH28" s="28">
        <v>0.70225049684131102</v>
      </c>
      <c r="AI28" s="28">
        <v>0.29774950315868898</v>
      </c>
      <c r="AJ28" s="28">
        <v>0.69273823509853005</v>
      </c>
      <c r="AK28" s="28">
        <v>0.30726176490147</v>
      </c>
      <c r="AL28" s="28">
        <v>0.70199999999999996</v>
      </c>
      <c r="AM28" s="28">
        <v>0.29799999999999999</v>
      </c>
      <c r="AN28" s="28">
        <v>0.69399999999999995</v>
      </c>
      <c r="AO28" s="28">
        <v>0.28399999999999997</v>
      </c>
      <c r="AP28" s="28">
        <v>0.67900000000000005</v>
      </c>
      <c r="AQ28" s="28">
        <v>0.28000000000000003</v>
      </c>
      <c r="AR28" s="28">
        <v>0.65100000000000002</v>
      </c>
      <c r="AS28" s="28">
        <v>0.32500000000000001</v>
      </c>
      <c r="AT28" s="28">
        <v>0.69199999999999995</v>
      </c>
      <c r="AU28" s="28">
        <v>0.28199999999999997</v>
      </c>
      <c r="AV28" s="28">
        <v>0.73299999999999998</v>
      </c>
      <c r="AW28" s="28">
        <v>0.26700000000000002</v>
      </c>
      <c r="AX28" s="28">
        <v>0.67500000000000004</v>
      </c>
      <c r="AY28" s="28">
        <v>0.32500000000000001</v>
      </c>
      <c r="AZ28" s="28">
        <v>0.67200000000000004</v>
      </c>
      <c r="BA28" s="28">
        <v>0.32800000000000001</v>
      </c>
      <c r="BB28" s="28">
        <v>0.68600000000000005</v>
      </c>
      <c r="BC28" s="28">
        <v>0.314</v>
      </c>
      <c r="BD28" s="28">
        <v>0.73599999999999999</v>
      </c>
      <c r="BE28" s="28">
        <v>0.26400000000000001</v>
      </c>
      <c r="BF28" s="28">
        <v>0.65200000000000002</v>
      </c>
      <c r="BG28" s="28">
        <v>0.34799999999999998</v>
      </c>
      <c r="BH28" s="28">
        <v>0.69299999999999995</v>
      </c>
      <c r="BI28" s="28">
        <v>0.307</v>
      </c>
      <c r="BJ28" s="28">
        <v>0.70099999999999996</v>
      </c>
      <c r="BK28" s="28">
        <v>0.29899999999999999</v>
      </c>
      <c r="BL28" s="28">
        <v>0.66800000000000004</v>
      </c>
      <c r="BM28" s="29">
        <v>0.29199999999999998</v>
      </c>
    </row>
    <row r="29" spans="1:65" x14ac:dyDescent="0.3">
      <c r="A29" s="23" t="s">
        <v>188</v>
      </c>
      <c r="B29" s="24">
        <f t="shared" si="0"/>
        <v>-8.2770848237892047E-2</v>
      </c>
      <c r="C29" s="24">
        <f t="shared" si="1"/>
        <v>-8.6400000000000032E-2</v>
      </c>
      <c r="D29" s="30">
        <f t="shared" si="2"/>
        <v>-3.629151762107985E-3</v>
      </c>
      <c r="E29" s="26">
        <f t="shared" si="4"/>
        <v>4.678627640051003E-3</v>
      </c>
      <c r="F29" s="26">
        <f t="shared" si="5"/>
        <v>-5.4726489730495542E-3</v>
      </c>
      <c r="G29" s="26">
        <f t="shared" si="6"/>
        <v>-2.7878627640051001E-2</v>
      </c>
      <c r="H29" s="26">
        <f t="shared" si="7"/>
        <v>4.6258573468479947E-2</v>
      </c>
      <c r="I29" s="27">
        <v>1</v>
      </c>
      <c r="J29" s="27">
        <v>11</v>
      </c>
      <c r="K29" s="26">
        <f t="shared" si="3"/>
        <v>0.46227264897304954</v>
      </c>
      <c r="L29" s="28">
        <v>0.45679999999999998</v>
      </c>
      <c r="M29" s="28">
        <v>0.54320000000000002</v>
      </c>
      <c r="N29" s="28">
        <v>0.45212137235994898</v>
      </c>
      <c r="O29" s="28">
        <v>0.53489222059784103</v>
      </c>
      <c r="P29" s="28">
        <v>0.44607509865979</v>
      </c>
      <c r="Q29" s="28">
        <v>0.51314031180400899</v>
      </c>
      <c r="R29" s="28">
        <v>0.41775322456050001</v>
      </c>
      <c r="S29" s="28">
        <v>0.56625857346847996</v>
      </c>
      <c r="T29" s="28">
        <v>0.47560359791699502</v>
      </c>
      <c r="U29" s="28">
        <v>0.52439640208300498</v>
      </c>
      <c r="V29" s="28">
        <v>0.51169432896448896</v>
      </c>
      <c r="W29" s="28">
        <v>0.48830567103551098</v>
      </c>
      <c r="X29" s="28">
        <v>0.45783675988794498</v>
      </c>
      <c r="Y29" s="28">
        <v>0.54216324011205497</v>
      </c>
      <c r="Z29" s="28">
        <v>0.44820742637644001</v>
      </c>
      <c r="AA29" s="28">
        <v>0.55179257362356005</v>
      </c>
      <c r="AB29" s="28">
        <v>0.47953361250519499</v>
      </c>
      <c r="AC29" s="28">
        <v>0.52046638749480501</v>
      </c>
      <c r="AD29" s="28">
        <v>0.46687371429028801</v>
      </c>
      <c r="AE29" s="28">
        <v>0.53312628570971199</v>
      </c>
      <c r="AF29" s="28">
        <v>0.44684446286524998</v>
      </c>
      <c r="AG29" s="28">
        <v>0.55315553713474996</v>
      </c>
      <c r="AH29" s="28">
        <v>0.468805447657411</v>
      </c>
      <c r="AI29" s="28">
        <v>0.53119455234258905</v>
      </c>
      <c r="AJ29" s="28">
        <v>0.47592274163234299</v>
      </c>
      <c r="AK29" s="28">
        <v>0.52407725836765695</v>
      </c>
      <c r="AL29" s="28">
        <v>0.47599999999999998</v>
      </c>
      <c r="AM29" s="28">
        <v>0.52400000000000002</v>
      </c>
      <c r="AN29" s="28">
        <v>0.48</v>
      </c>
      <c r="AO29" s="28">
        <v>0.49</v>
      </c>
      <c r="AP29" s="28">
        <v>0.501</v>
      </c>
      <c r="AQ29" s="28">
        <v>0.46700000000000003</v>
      </c>
      <c r="AR29" s="28">
        <v>0.45800000000000002</v>
      </c>
      <c r="AS29" s="28">
        <v>0.52</v>
      </c>
      <c r="AT29" s="28">
        <v>0.504</v>
      </c>
      <c r="AU29" s="28">
        <v>0.46800000000000003</v>
      </c>
      <c r="AV29" s="28">
        <v>0.57399999999999995</v>
      </c>
      <c r="AW29" s="28">
        <v>0.42599999999999999</v>
      </c>
      <c r="AX29" s="28">
        <v>0.48699999999999999</v>
      </c>
      <c r="AY29" s="28">
        <v>0.51300000000000001</v>
      </c>
      <c r="AZ29" s="28">
        <v>0.499</v>
      </c>
      <c r="BA29" s="28">
        <v>0.501</v>
      </c>
      <c r="BB29" s="28">
        <v>0.50600000000000001</v>
      </c>
      <c r="BC29" s="28">
        <v>0.49399999999999999</v>
      </c>
      <c r="BD29" s="28">
        <v>0.57599999999999996</v>
      </c>
      <c r="BE29" s="28">
        <v>0.42399999999999999</v>
      </c>
      <c r="BF29" s="28">
        <v>0.47699999999999998</v>
      </c>
      <c r="BG29" s="28">
        <v>0.52300000000000002</v>
      </c>
      <c r="BH29" s="28">
        <v>0.50700000000000001</v>
      </c>
      <c r="BI29" s="28">
        <v>0.49299999999999999</v>
      </c>
      <c r="BJ29" s="28">
        <v>0.52400000000000002</v>
      </c>
      <c r="BK29" s="28">
        <v>0.47599999999999998</v>
      </c>
      <c r="BL29" s="28">
        <v>0.51800000000000002</v>
      </c>
      <c r="BM29" s="29">
        <v>0.45700000000000002</v>
      </c>
    </row>
    <row r="30" spans="1:65" x14ac:dyDescent="0.3">
      <c r="A30" s="23" t="s">
        <v>189</v>
      </c>
      <c r="B30" s="24">
        <f t="shared" si="0"/>
        <v>-0.5127782598944981</v>
      </c>
      <c r="C30" s="24">
        <f t="shared" si="1"/>
        <v>-0.52679999999999993</v>
      </c>
      <c r="D30" s="30">
        <f t="shared" si="2"/>
        <v>-1.4021740105501834E-2</v>
      </c>
      <c r="E30" s="25">
        <f t="shared" si="4"/>
        <v>-9.6545140751000402E-4</v>
      </c>
      <c r="F30" s="26">
        <f t="shared" si="5"/>
        <v>-1.1852133345588989E-2</v>
      </c>
      <c r="G30" s="26">
        <f t="shared" si="6"/>
        <v>3.5654514075099952E-3</v>
      </c>
      <c r="H30" s="26">
        <f t="shared" si="7"/>
        <v>1.8257140618265999E-2</v>
      </c>
      <c r="I30" s="27">
        <v>0</v>
      </c>
      <c r="J30" s="27">
        <v>12</v>
      </c>
      <c r="K30" s="26">
        <f t="shared" si="3"/>
        <v>0.24845213334558899</v>
      </c>
      <c r="L30" s="28">
        <v>0.2366</v>
      </c>
      <c r="M30" s="28">
        <v>0.76339999999999997</v>
      </c>
      <c r="N30" s="28">
        <v>0.23756545140751001</v>
      </c>
      <c r="O30" s="28">
        <v>0.75034371130200805</v>
      </c>
      <c r="P30" s="28">
        <v>0.238815628217069</v>
      </c>
      <c r="Q30" s="28">
        <v>0.72185891465267904</v>
      </c>
      <c r="R30" s="28">
        <v>0.21341535086000901</v>
      </c>
      <c r="S30" s="28">
        <v>0.769257140618266</v>
      </c>
      <c r="T30" s="28">
        <v>0.25606796116504899</v>
      </c>
      <c r="U30" s="28">
        <v>0.74393203883495096</v>
      </c>
      <c r="V30" s="28">
        <v>0.29350902104082099</v>
      </c>
      <c r="W30" s="28">
        <v>0.70649097895917901</v>
      </c>
      <c r="X30" s="28">
        <v>0.24273007015148401</v>
      </c>
      <c r="Y30" s="28">
        <v>0.75726992984851604</v>
      </c>
      <c r="Z30" s="28">
        <v>0.23559257705599199</v>
      </c>
      <c r="AA30" s="28">
        <v>0.76440742294400799</v>
      </c>
      <c r="AB30" s="28">
        <v>0.26080057483308899</v>
      </c>
      <c r="AC30" s="28">
        <v>0.73919942516691095</v>
      </c>
      <c r="AD30" s="28">
        <v>0.24912038702970701</v>
      </c>
      <c r="AE30" s="28">
        <v>0.75087961297029304</v>
      </c>
      <c r="AF30" s="28">
        <v>0.23316010592756301</v>
      </c>
      <c r="AG30" s="28">
        <v>0.76683989407243702</v>
      </c>
      <c r="AH30" s="28">
        <v>0.25018974953062001</v>
      </c>
      <c r="AI30" s="28">
        <v>0.74981025046937999</v>
      </c>
      <c r="AJ30" s="28">
        <v>0.27045872292815498</v>
      </c>
      <c r="AK30" s="28">
        <v>0.72954127707184502</v>
      </c>
      <c r="AL30" s="28">
        <v>0.255</v>
      </c>
      <c r="AM30" s="28">
        <v>0.745</v>
      </c>
      <c r="AN30" s="28">
        <v>0.23400000000000001</v>
      </c>
      <c r="AO30" s="28">
        <v>0.74099999999999999</v>
      </c>
      <c r="AP30" s="28">
        <v>0.26</v>
      </c>
      <c r="AQ30" s="28">
        <v>0.71299999999999997</v>
      </c>
      <c r="AR30" s="28">
        <v>0.22900000000000001</v>
      </c>
      <c r="AS30" s="28">
        <v>0.751</v>
      </c>
      <c r="AT30" s="28">
        <v>0.255</v>
      </c>
      <c r="AU30" s="28">
        <v>0.71499999999999997</v>
      </c>
      <c r="AV30" s="28">
        <v>0.32500000000000001</v>
      </c>
      <c r="AW30" s="28">
        <v>0.67500000000000004</v>
      </c>
      <c r="AX30" s="28">
        <v>0.245</v>
      </c>
      <c r="AY30" s="28">
        <v>0.755</v>
      </c>
      <c r="AZ30" s="28">
        <v>0.25600000000000001</v>
      </c>
      <c r="BA30" s="28">
        <v>0.74399999999999999</v>
      </c>
      <c r="BB30" s="28">
        <v>0.25700000000000001</v>
      </c>
      <c r="BC30" s="28">
        <v>0.74299999999999999</v>
      </c>
      <c r="BD30" s="28">
        <v>0.32600000000000001</v>
      </c>
      <c r="BE30" s="28">
        <v>0.67400000000000004</v>
      </c>
      <c r="BF30" s="28">
        <v>0.23699999999999999</v>
      </c>
      <c r="BG30" s="28">
        <v>0.76300000000000001</v>
      </c>
      <c r="BH30" s="28">
        <v>0.26100000000000001</v>
      </c>
      <c r="BI30" s="28">
        <v>0.73899999999999999</v>
      </c>
      <c r="BJ30" s="28">
        <v>0.27500000000000002</v>
      </c>
      <c r="BK30" s="28">
        <v>0.72499999999999998</v>
      </c>
      <c r="BL30" s="28">
        <v>0.27400000000000002</v>
      </c>
      <c r="BM30" s="29">
        <v>0.70499999999999996</v>
      </c>
    </row>
    <row r="31" spans="1:65" x14ac:dyDescent="0.3">
      <c r="A31" s="23" t="s">
        <v>190</v>
      </c>
      <c r="B31" s="24">
        <f t="shared" si="0"/>
        <v>0.45515150318018399</v>
      </c>
      <c r="C31" s="24">
        <f t="shared" si="1"/>
        <v>0.48980000000000001</v>
      </c>
      <c r="D31" s="24">
        <f t="shared" si="2"/>
        <v>3.4648496819816021E-2</v>
      </c>
      <c r="E31" s="26">
        <f t="shared" si="4"/>
        <v>2.3541409552404025E-2</v>
      </c>
      <c r="F31" s="26">
        <f t="shared" si="5"/>
        <v>3.0777196082080627E-2</v>
      </c>
      <c r="G31" s="26">
        <f t="shared" si="6"/>
        <v>5.3585904475960122E-3</v>
      </c>
      <c r="H31" s="26">
        <f t="shared" si="7"/>
        <v>3.5987517775319944E-3</v>
      </c>
      <c r="I31" s="27">
        <v>12</v>
      </c>
      <c r="J31" s="27">
        <v>0</v>
      </c>
      <c r="K31" s="26">
        <f t="shared" si="3"/>
        <v>0.71412280391791938</v>
      </c>
      <c r="L31" s="28">
        <v>0.74490000000000001</v>
      </c>
      <c r="M31" s="28">
        <v>0.25509999999999999</v>
      </c>
      <c r="N31" s="28">
        <v>0.72135859044759598</v>
      </c>
      <c r="O31" s="28">
        <v>0.26620708726741199</v>
      </c>
      <c r="P31" s="28">
        <v>0.67788547303323998</v>
      </c>
      <c r="Q31" s="28">
        <v>0.278240272739886</v>
      </c>
      <c r="R31" s="28">
        <v>0.67516590298625401</v>
      </c>
      <c r="S31" s="28">
        <v>0.31259875177753199</v>
      </c>
      <c r="T31" s="28">
        <v>0.73182238944130895</v>
      </c>
      <c r="U31" s="28">
        <v>0.26817761055869099</v>
      </c>
      <c r="V31" s="28">
        <v>0.75345716308238397</v>
      </c>
      <c r="W31" s="28">
        <v>0.246542836917616</v>
      </c>
      <c r="X31" s="28">
        <v>0.70929003171816696</v>
      </c>
      <c r="Y31" s="28">
        <v>0.29070996828183299</v>
      </c>
      <c r="Z31" s="28">
        <v>0.70420136070780903</v>
      </c>
      <c r="AA31" s="28">
        <v>0.29579863929219102</v>
      </c>
      <c r="AB31" s="28">
        <v>0.727479577005964</v>
      </c>
      <c r="AC31" s="28">
        <v>0.272520422994036</v>
      </c>
      <c r="AD31" s="28">
        <v>0.72326892835321599</v>
      </c>
      <c r="AE31" s="28">
        <v>0.27673107164678401</v>
      </c>
      <c r="AF31" s="28">
        <v>0.70159548944337802</v>
      </c>
      <c r="AG31" s="28">
        <v>0.29840451055662198</v>
      </c>
      <c r="AH31" s="28">
        <v>0.72769896609761997</v>
      </c>
      <c r="AI31" s="28">
        <v>0.27230103390237997</v>
      </c>
      <c r="AJ31" s="28">
        <v>0.71624977469809503</v>
      </c>
      <c r="AK31" s="28">
        <v>0.28375022530190502</v>
      </c>
      <c r="AL31" s="28">
        <v>0.70699999999999996</v>
      </c>
      <c r="AM31" s="28">
        <v>0.29299999999999998</v>
      </c>
      <c r="AN31" s="28">
        <v>0.71599999999999997</v>
      </c>
      <c r="AO31" s="28">
        <v>0.26</v>
      </c>
      <c r="AP31" s="28">
        <v>0.70499999999999996</v>
      </c>
      <c r="AQ31" s="28">
        <v>0.25700000000000001</v>
      </c>
      <c r="AR31" s="28">
        <v>0.66900000000000004</v>
      </c>
      <c r="AS31" s="28">
        <v>0.309</v>
      </c>
      <c r="AT31" s="28">
        <v>0.71199999999999997</v>
      </c>
      <c r="AU31" s="28">
        <v>0.26300000000000001</v>
      </c>
      <c r="AV31" s="28">
        <v>0.75900000000000001</v>
      </c>
      <c r="AW31" s="28">
        <v>0.24099999999999999</v>
      </c>
      <c r="AX31" s="28">
        <v>0.69199999999999995</v>
      </c>
      <c r="AY31" s="28">
        <v>0.308</v>
      </c>
      <c r="AZ31" s="28">
        <v>0.68500000000000005</v>
      </c>
      <c r="BA31" s="28">
        <v>0.315</v>
      </c>
      <c r="BB31" s="28">
        <v>0.69499999999999995</v>
      </c>
      <c r="BC31" s="28">
        <v>0.30499999999999999</v>
      </c>
      <c r="BD31" s="28">
        <v>0.76</v>
      </c>
      <c r="BE31" s="28">
        <v>0.24</v>
      </c>
      <c r="BF31" s="28">
        <v>0.66100000000000003</v>
      </c>
      <c r="BG31" s="28">
        <v>0.33900000000000002</v>
      </c>
      <c r="BH31" s="28">
        <v>0.70799999999999996</v>
      </c>
      <c r="BI31" s="28">
        <v>0.29199999999999998</v>
      </c>
      <c r="BJ31" s="28">
        <v>0.71899999999999997</v>
      </c>
      <c r="BK31" s="28">
        <v>0.28100000000000003</v>
      </c>
      <c r="BL31" s="28">
        <v>0.65800000000000003</v>
      </c>
      <c r="BM31" s="29">
        <v>0.29799999999999999</v>
      </c>
    </row>
    <row r="32" spans="1:65" x14ac:dyDescent="0.3">
      <c r="A32" s="23" t="s">
        <v>191</v>
      </c>
      <c r="B32" s="24">
        <f t="shared" si="0"/>
        <v>0.38617537558140697</v>
      </c>
      <c r="C32" s="24">
        <f t="shared" si="1"/>
        <v>0.37159999999999999</v>
      </c>
      <c r="D32" s="30">
        <f t="shared" si="2"/>
        <v>-1.457537558140698E-2</v>
      </c>
      <c r="E32" s="25">
        <f t="shared" si="4"/>
        <v>-2.5153572185280249E-3</v>
      </c>
      <c r="F32" s="26">
        <f t="shared" si="5"/>
        <v>9.5099875527679956E-3</v>
      </c>
      <c r="G32" s="26">
        <f t="shared" si="6"/>
        <v>1.5315357218527947E-2</v>
      </c>
      <c r="H32" s="26">
        <f t="shared" si="7"/>
        <v>-8.0656499343499943E-3</v>
      </c>
      <c r="I32" s="27">
        <v>12</v>
      </c>
      <c r="J32" s="27">
        <v>0</v>
      </c>
      <c r="K32" s="26">
        <f t="shared" si="3"/>
        <v>0.67629001244723197</v>
      </c>
      <c r="L32" s="28">
        <v>0.68579999999999997</v>
      </c>
      <c r="M32" s="28">
        <v>0.31419999999999998</v>
      </c>
      <c r="N32" s="28">
        <v>0.68831535721852799</v>
      </c>
      <c r="O32" s="28">
        <v>0.30213998163712102</v>
      </c>
      <c r="P32" s="28">
        <v>0.64239650086461197</v>
      </c>
      <c r="Q32" s="28">
        <v>0.312196114332214</v>
      </c>
      <c r="R32" s="28">
        <v>0.63890516109483897</v>
      </c>
      <c r="S32" s="28">
        <v>0.34993435006564999</v>
      </c>
      <c r="T32" s="28">
        <v>0.69480027830072799</v>
      </c>
      <c r="U32" s="28">
        <v>0.30519972169927201</v>
      </c>
      <c r="V32" s="28">
        <v>0.72090540471179998</v>
      </c>
      <c r="W32" s="28">
        <v>0.27909459528820002</v>
      </c>
      <c r="X32" s="28">
        <v>0.67051258384099399</v>
      </c>
      <c r="Y32" s="28">
        <v>0.32948741615900601</v>
      </c>
      <c r="Z32" s="28">
        <v>0.66764288892798396</v>
      </c>
      <c r="AA32" s="28">
        <v>0.33235711107201599</v>
      </c>
      <c r="AB32" s="28">
        <v>0.68629678592084598</v>
      </c>
      <c r="AC32" s="28">
        <v>0.31370321407915402</v>
      </c>
      <c r="AD32" s="28">
        <v>0.68305869704550604</v>
      </c>
      <c r="AE32" s="28">
        <v>0.31694130295449402</v>
      </c>
      <c r="AF32" s="28">
        <v>0.65997341932559295</v>
      </c>
      <c r="AG32" s="28">
        <v>0.340026580674407</v>
      </c>
      <c r="AH32" s="28">
        <v>0.68008098169648401</v>
      </c>
      <c r="AI32" s="28">
        <v>0.31991901830351599</v>
      </c>
      <c r="AJ32" s="28">
        <v>0.68259209041887003</v>
      </c>
      <c r="AK32" s="28">
        <v>0.31740790958113002</v>
      </c>
      <c r="AL32" s="28">
        <v>0.66200000000000003</v>
      </c>
      <c r="AM32" s="28">
        <v>0.33800000000000002</v>
      </c>
      <c r="AN32" s="28">
        <v>0.67300000000000004</v>
      </c>
      <c r="AO32" s="28">
        <v>0.30499999999999999</v>
      </c>
      <c r="AP32" s="28">
        <v>0.65900000000000003</v>
      </c>
      <c r="AQ32" s="28">
        <v>0.30399999999999999</v>
      </c>
      <c r="AR32" s="28">
        <v>0.622</v>
      </c>
      <c r="AS32" s="28">
        <v>0.35799999999999998</v>
      </c>
      <c r="AT32" s="28">
        <v>0.66</v>
      </c>
      <c r="AU32" s="28">
        <v>0.316</v>
      </c>
      <c r="AV32" s="28">
        <v>0.71099999999999997</v>
      </c>
      <c r="AW32" s="28">
        <v>0.28899999999999998</v>
      </c>
      <c r="AX32" s="28">
        <v>0.63800000000000001</v>
      </c>
      <c r="AY32" s="28">
        <v>0.36199999999999999</v>
      </c>
      <c r="AZ32" s="28">
        <v>0.629</v>
      </c>
      <c r="BA32" s="28">
        <v>0.371</v>
      </c>
      <c r="BB32" s="28">
        <v>0.64</v>
      </c>
      <c r="BC32" s="28">
        <v>0.36</v>
      </c>
      <c r="BD32" s="28">
        <v>0.70199999999999996</v>
      </c>
      <c r="BE32" s="28">
        <v>0.29799999999999999</v>
      </c>
      <c r="BF32" s="28">
        <v>0.6</v>
      </c>
      <c r="BG32" s="28">
        <v>0.4</v>
      </c>
      <c r="BH32" s="28">
        <v>0.65600000000000003</v>
      </c>
      <c r="BI32" s="28">
        <v>0.34399999999999997</v>
      </c>
      <c r="BJ32" s="28">
        <v>0.66500000000000004</v>
      </c>
      <c r="BK32" s="28">
        <v>0.33500000000000002</v>
      </c>
      <c r="BL32" s="28">
        <v>0.59499999999999997</v>
      </c>
      <c r="BM32" s="29">
        <v>0.35299999999999998</v>
      </c>
    </row>
    <row r="33" spans="1:65" x14ac:dyDescent="0.3">
      <c r="A33" s="31" t="s">
        <v>192</v>
      </c>
      <c r="B33" s="24">
        <f t="shared" si="0"/>
        <v>7.9086067496344004E-2</v>
      </c>
      <c r="C33" s="24">
        <f t="shared" si="1"/>
        <v>6.1600000000000044E-2</v>
      </c>
      <c r="D33" s="30">
        <f t="shared" si="2"/>
        <v>-1.748606749634396E-2</v>
      </c>
      <c r="E33" s="25">
        <f t="shared" si="4"/>
        <v>-2.5388522494179666E-3</v>
      </c>
      <c r="F33" s="26">
        <f t="shared" si="5"/>
        <v>-5.8334763452508875E-3</v>
      </c>
      <c r="G33" s="26">
        <f t="shared" si="6"/>
        <v>-2.6611477505820158E-3</v>
      </c>
      <c r="H33" s="26">
        <f t="shared" si="7"/>
        <v>1.8522984959151001E-2</v>
      </c>
      <c r="I33" s="27">
        <v>12</v>
      </c>
      <c r="J33" s="27">
        <v>0</v>
      </c>
      <c r="K33" s="26">
        <f t="shared" si="3"/>
        <v>0.53663347634525094</v>
      </c>
      <c r="L33" s="28">
        <v>0.53080000000000005</v>
      </c>
      <c r="M33" s="28">
        <v>0.46920000000000001</v>
      </c>
      <c r="N33" s="28">
        <v>0.53333885224941802</v>
      </c>
      <c r="O33" s="28">
        <v>0.45425278475307401</v>
      </c>
      <c r="P33" s="28">
        <v>0.51220188831041502</v>
      </c>
      <c r="Q33" s="28">
        <v>0.44066433016765499</v>
      </c>
      <c r="R33" s="28">
        <v>0.495528271822126</v>
      </c>
      <c r="S33" s="28">
        <v>0.48952298495915098</v>
      </c>
      <c r="T33" s="28">
        <v>0.54956944755088299</v>
      </c>
      <c r="U33" s="28">
        <v>0.45043055244911701</v>
      </c>
      <c r="V33" s="28">
        <v>0.571351007264285</v>
      </c>
      <c r="W33" s="28">
        <v>0.428648992735715</v>
      </c>
      <c r="X33" s="28">
        <v>0.537160087107041</v>
      </c>
      <c r="Y33" s="28">
        <v>0.462839912892959</v>
      </c>
      <c r="Z33" s="28">
        <v>0.527370341118508</v>
      </c>
      <c r="AA33" s="28">
        <v>0.472629658881492</v>
      </c>
      <c r="AB33" s="28">
        <v>0.54888638285875402</v>
      </c>
      <c r="AC33" s="28">
        <v>0.45111361714124598</v>
      </c>
      <c r="AD33" s="28">
        <v>0.54119207291265004</v>
      </c>
      <c r="AE33" s="28">
        <v>0.45880792708735002</v>
      </c>
      <c r="AF33" s="28">
        <v>0.52475721323012003</v>
      </c>
      <c r="AG33" s="28">
        <v>0.47524278676988002</v>
      </c>
      <c r="AH33" s="28">
        <v>0.54435461126257401</v>
      </c>
      <c r="AI33" s="28">
        <v>0.45564538873742599</v>
      </c>
      <c r="AJ33" s="28">
        <v>0.55389154045623701</v>
      </c>
      <c r="AK33" s="28">
        <v>0.44610845954376299</v>
      </c>
      <c r="AL33" s="28">
        <v>0.53600000000000003</v>
      </c>
      <c r="AM33" s="28">
        <v>0.46400000000000002</v>
      </c>
      <c r="AN33" s="28">
        <v>0.53600000000000003</v>
      </c>
      <c r="AO33" s="28">
        <v>0.436</v>
      </c>
      <c r="AP33" s="28">
        <v>0.54300000000000004</v>
      </c>
      <c r="AQ33" s="28">
        <v>0.42099999999999999</v>
      </c>
      <c r="AR33" s="28">
        <v>0.505</v>
      </c>
      <c r="AS33" s="28">
        <v>0.47099999999999997</v>
      </c>
      <c r="AT33" s="28">
        <v>0.54700000000000004</v>
      </c>
      <c r="AU33" s="28">
        <v>0.42499999999999999</v>
      </c>
      <c r="AV33" s="28">
        <v>0.59</v>
      </c>
      <c r="AW33" s="28">
        <v>0.41</v>
      </c>
      <c r="AX33" s="28">
        <v>0.52800000000000002</v>
      </c>
      <c r="AY33" s="28">
        <v>0.47199999999999998</v>
      </c>
      <c r="AZ33" s="28">
        <v>0.53300000000000003</v>
      </c>
      <c r="BA33" s="28">
        <v>0.46700000000000003</v>
      </c>
      <c r="BB33" s="28">
        <v>0.54300000000000004</v>
      </c>
      <c r="BC33" s="28">
        <v>0.45700000000000002</v>
      </c>
      <c r="BD33" s="28">
        <v>0.60799999999999998</v>
      </c>
      <c r="BE33" s="28">
        <v>0.39200000000000002</v>
      </c>
      <c r="BF33" s="28">
        <v>0.51200000000000001</v>
      </c>
      <c r="BG33" s="28">
        <v>0.48799999999999999</v>
      </c>
      <c r="BH33" s="28">
        <v>0.55000000000000004</v>
      </c>
      <c r="BI33" s="28">
        <v>0.45</v>
      </c>
      <c r="BJ33" s="28">
        <v>0.56799999999999995</v>
      </c>
      <c r="BK33" s="28">
        <v>0.432</v>
      </c>
      <c r="BL33" s="28">
        <v>0.53</v>
      </c>
      <c r="BM33" s="29">
        <v>0.437</v>
      </c>
    </row>
    <row r="34" spans="1:65" x14ac:dyDescent="0.3">
      <c r="A34" s="23" t="s">
        <v>193</v>
      </c>
      <c r="B34" s="24">
        <f t="shared" si="0"/>
        <v>-0.21357749985080593</v>
      </c>
      <c r="C34" s="24">
        <f t="shared" si="1"/>
        <v>-0.18799999999999994</v>
      </c>
      <c r="D34" s="24">
        <f t="shared" si="2"/>
        <v>2.5577499850805985E-2</v>
      </c>
      <c r="E34" s="26">
        <f t="shared" si="4"/>
        <v>1.9724136167165007E-2</v>
      </c>
      <c r="F34" s="26">
        <f t="shared" si="5"/>
        <v>3.1529252469997271E-4</v>
      </c>
      <c r="G34" s="26">
        <f t="shared" si="6"/>
        <v>-1.1724136167165E-2</v>
      </c>
      <c r="H34" s="26">
        <f t="shared" si="7"/>
        <v>3.6998360319738022E-2</v>
      </c>
      <c r="I34" s="27">
        <v>0</v>
      </c>
      <c r="J34" s="27">
        <v>12</v>
      </c>
      <c r="K34" s="26">
        <f t="shared" si="3"/>
        <v>0.40568470747530005</v>
      </c>
      <c r="L34" s="28">
        <v>0.40600000000000003</v>
      </c>
      <c r="M34" s="28">
        <v>0.59399999999999997</v>
      </c>
      <c r="N34" s="28">
        <v>0.38627586383283502</v>
      </c>
      <c r="O34" s="28">
        <v>0.59985336368364095</v>
      </c>
      <c r="P34" s="28">
        <v>0.38814316713983099</v>
      </c>
      <c r="Q34" s="28">
        <v>0.56796836805585305</v>
      </c>
      <c r="R34" s="28">
        <v>0.35679271708683502</v>
      </c>
      <c r="S34" s="28">
        <v>0.62699836031973799</v>
      </c>
      <c r="T34" s="28">
        <v>0.41489952934229501</v>
      </c>
      <c r="U34" s="28">
        <v>0.58510047065770499</v>
      </c>
      <c r="V34" s="28">
        <v>0.44318291157509898</v>
      </c>
      <c r="W34" s="28">
        <v>0.55681708842490096</v>
      </c>
      <c r="X34" s="28">
        <v>0.41456686785535202</v>
      </c>
      <c r="Y34" s="28">
        <v>0.58543313214464798</v>
      </c>
      <c r="Z34" s="28">
        <v>0.39343226474537302</v>
      </c>
      <c r="AA34" s="28">
        <v>0.60656773525462704</v>
      </c>
      <c r="AB34" s="28">
        <v>0.41982653321265101</v>
      </c>
      <c r="AC34" s="28">
        <v>0.58017346678734905</v>
      </c>
      <c r="AD34" s="28">
        <v>0.40981948061088003</v>
      </c>
      <c r="AE34" s="28">
        <v>0.59018051938911997</v>
      </c>
      <c r="AF34" s="28">
        <v>0.39039246963136998</v>
      </c>
      <c r="AG34" s="28">
        <v>0.60960753036863002</v>
      </c>
      <c r="AH34" s="28">
        <v>0.411665495432186</v>
      </c>
      <c r="AI34" s="28">
        <v>0.588334504567814</v>
      </c>
      <c r="AJ34" s="28">
        <v>0.43921918923889303</v>
      </c>
      <c r="AK34" s="28">
        <v>0.56078081076110697</v>
      </c>
      <c r="AL34" s="28">
        <v>0.40500000000000003</v>
      </c>
      <c r="AM34" s="28">
        <v>0.59499999999999997</v>
      </c>
      <c r="AN34" s="28">
        <v>0.39800000000000002</v>
      </c>
      <c r="AO34" s="28">
        <v>0.56899999999999995</v>
      </c>
      <c r="AP34" s="28">
        <v>0.44400000000000001</v>
      </c>
      <c r="AQ34" s="28">
        <v>0.52700000000000002</v>
      </c>
      <c r="AR34" s="28">
        <v>0.38900000000000001</v>
      </c>
      <c r="AS34" s="28">
        <v>0.59</v>
      </c>
      <c r="AT34" s="28">
        <v>0.437</v>
      </c>
      <c r="AU34" s="28">
        <v>0.53500000000000003</v>
      </c>
      <c r="AV34" s="28">
        <v>0.48299999999999998</v>
      </c>
      <c r="AW34" s="28">
        <v>0.51700000000000002</v>
      </c>
      <c r="AX34" s="28">
        <v>0.41</v>
      </c>
      <c r="AY34" s="28">
        <v>0.59</v>
      </c>
      <c r="AZ34" s="28">
        <v>0.42599999999999999</v>
      </c>
      <c r="BA34" s="28">
        <v>0.57399999999999995</v>
      </c>
      <c r="BB34" s="28">
        <v>0.432</v>
      </c>
      <c r="BC34" s="28">
        <v>0.56799999999999995</v>
      </c>
      <c r="BD34" s="28">
        <v>0.51600000000000001</v>
      </c>
      <c r="BE34" s="28">
        <v>0.48399999999999999</v>
      </c>
      <c r="BF34" s="28">
        <v>0.40500000000000003</v>
      </c>
      <c r="BG34" s="28">
        <v>0.59499999999999997</v>
      </c>
      <c r="BH34" s="28">
        <v>0.44</v>
      </c>
      <c r="BI34" s="28">
        <v>0.56000000000000005</v>
      </c>
      <c r="BJ34" s="28">
        <v>0.47499999999999998</v>
      </c>
      <c r="BK34" s="28">
        <v>0.52500000000000002</v>
      </c>
      <c r="BL34" s="28">
        <v>0.441</v>
      </c>
      <c r="BM34" s="29">
        <v>0.53200000000000003</v>
      </c>
    </row>
    <row r="35" spans="1:65" x14ac:dyDescent="0.3">
      <c r="A35" s="23" t="s">
        <v>194</v>
      </c>
      <c r="B35" s="24">
        <f t="shared" si="0"/>
        <v>0.40593338930870393</v>
      </c>
      <c r="C35" s="24">
        <f t="shared" si="1"/>
        <v>0.41080000000000005</v>
      </c>
      <c r="D35" s="24">
        <f t="shared" si="2"/>
        <v>4.8666106912961249E-3</v>
      </c>
      <c r="E35" s="26">
        <f t="shared" si="4"/>
        <v>7.9935255154400808E-3</v>
      </c>
      <c r="F35" s="26">
        <f t="shared" si="5"/>
        <v>1.3851624407141716E-2</v>
      </c>
      <c r="G35" s="26">
        <f t="shared" si="6"/>
        <v>4.4064744845599968E-3</v>
      </c>
      <c r="H35" s="26">
        <f t="shared" si="7"/>
        <v>8.7633765991220192E-3</v>
      </c>
      <c r="I35" s="27">
        <v>12</v>
      </c>
      <c r="J35" s="27">
        <v>0</v>
      </c>
      <c r="K35" s="26">
        <f t="shared" si="3"/>
        <v>0.69154837559285831</v>
      </c>
      <c r="L35" s="28">
        <v>0.70540000000000003</v>
      </c>
      <c r="M35" s="28">
        <v>0.29459999999999997</v>
      </c>
      <c r="N35" s="28">
        <v>0.69740647448455995</v>
      </c>
      <c r="O35" s="28">
        <v>0.29147308517585602</v>
      </c>
      <c r="P35" s="28">
        <v>0.66128577338197103</v>
      </c>
      <c r="Q35" s="28">
        <v>0.28856568011733302</v>
      </c>
      <c r="R35" s="28">
        <v>0.66017368568493795</v>
      </c>
      <c r="S35" s="28">
        <v>0.32576337659912202</v>
      </c>
      <c r="T35" s="28">
        <v>0.70541186739786299</v>
      </c>
      <c r="U35" s="28">
        <v>0.29458813260213701</v>
      </c>
      <c r="V35" s="28">
        <v>0.72385811004100298</v>
      </c>
      <c r="W35" s="28">
        <v>0.27614188995899702</v>
      </c>
      <c r="X35" s="28">
        <v>0.678958826493265</v>
      </c>
      <c r="Y35" s="28">
        <v>0.321041173506735</v>
      </c>
      <c r="Z35" s="28">
        <v>0.683596253742909</v>
      </c>
      <c r="AA35" s="28">
        <v>0.316403746257091</v>
      </c>
      <c r="AB35" s="28">
        <v>0.70437450420055603</v>
      </c>
      <c r="AC35" s="28">
        <v>0.29562549579944403</v>
      </c>
      <c r="AD35" s="28">
        <v>0.69928156658662799</v>
      </c>
      <c r="AE35" s="28">
        <v>0.30071843341337201</v>
      </c>
      <c r="AF35" s="28">
        <v>0.675475263398992</v>
      </c>
      <c r="AG35" s="28">
        <v>0.324524736601008</v>
      </c>
      <c r="AH35" s="28">
        <v>0.70350130388096299</v>
      </c>
      <c r="AI35" s="28">
        <v>0.29649869611903701</v>
      </c>
      <c r="AJ35" s="28">
        <v>0.70525687782065205</v>
      </c>
      <c r="AK35" s="28">
        <v>0.294743122179348</v>
      </c>
      <c r="AL35" s="28">
        <v>0.68</v>
      </c>
      <c r="AM35" s="28">
        <v>0.32</v>
      </c>
      <c r="AN35" s="28">
        <v>0.69299999999999995</v>
      </c>
      <c r="AO35" s="28">
        <v>0.28399999999999997</v>
      </c>
      <c r="AP35" s="28">
        <v>0.66500000000000004</v>
      </c>
      <c r="AQ35" s="28">
        <v>0.28399999999999997</v>
      </c>
      <c r="AR35" s="28">
        <v>0.65900000000000003</v>
      </c>
      <c r="AS35" s="28">
        <v>0.317</v>
      </c>
      <c r="AT35" s="28">
        <v>0.69199999999999995</v>
      </c>
      <c r="AU35" s="28">
        <v>0.28000000000000003</v>
      </c>
      <c r="AV35" s="28">
        <v>0.71899999999999997</v>
      </c>
      <c r="AW35" s="28">
        <v>0.28100000000000003</v>
      </c>
      <c r="AX35" s="28">
        <v>0.65300000000000002</v>
      </c>
      <c r="AY35" s="28">
        <v>0.34699999999999998</v>
      </c>
      <c r="AZ35" s="28">
        <v>0.65800000000000003</v>
      </c>
      <c r="BA35" s="28">
        <v>0.34200000000000003</v>
      </c>
      <c r="BB35" s="28">
        <v>0.66900000000000004</v>
      </c>
      <c r="BC35" s="28">
        <v>0.33100000000000002</v>
      </c>
      <c r="BD35" s="28">
        <v>0.72</v>
      </c>
      <c r="BE35" s="28">
        <v>0.28000000000000003</v>
      </c>
      <c r="BF35" s="28">
        <v>0.63400000000000001</v>
      </c>
      <c r="BG35" s="28">
        <v>0.36599999999999999</v>
      </c>
      <c r="BH35" s="28">
        <v>0.67800000000000005</v>
      </c>
      <c r="BI35" s="28">
        <v>0.32200000000000001</v>
      </c>
      <c r="BJ35" s="28">
        <v>0.68200000000000005</v>
      </c>
      <c r="BK35" s="28">
        <v>0.318</v>
      </c>
      <c r="BL35" s="28">
        <v>0.61499999999999999</v>
      </c>
      <c r="BM35" s="29">
        <v>0.32600000000000001</v>
      </c>
    </row>
    <row r="36" spans="1:65" x14ac:dyDescent="0.3">
      <c r="A36" s="23" t="s">
        <v>195</v>
      </c>
      <c r="B36" s="24">
        <f t="shared" si="0"/>
        <v>0.37104821201818705</v>
      </c>
      <c r="C36" s="24">
        <f t="shared" si="1"/>
        <v>0.42019999999999996</v>
      </c>
      <c r="D36" s="24">
        <f t="shared" si="2"/>
        <v>4.9151787981812911E-2</v>
      </c>
      <c r="E36" s="26">
        <f t="shared" si="4"/>
        <v>3.0601372219718925E-2</v>
      </c>
      <c r="F36" s="26">
        <f t="shared" si="5"/>
        <v>2.9641014791904507E-2</v>
      </c>
      <c r="G36" s="26">
        <f t="shared" si="6"/>
        <v>-1.250137221971892E-2</v>
      </c>
      <c r="H36" s="26">
        <f t="shared" si="7"/>
        <v>9.4856486796789929E-3</v>
      </c>
      <c r="I36" s="27">
        <v>12</v>
      </c>
      <c r="J36" s="27">
        <v>0</v>
      </c>
      <c r="K36" s="26">
        <f t="shared" si="3"/>
        <v>0.68045898520809545</v>
      </c>
      <c r="L36" s="28">
        <v>0.71009999999999995</v>
      </c>
      <c r="M36" s="28">
        <v>0.28989999999999999</v>
      </c>
      <c r="N36" s="28">
        <v>0.67949862778028103</v>
      </c>
      <c r="O36" s="28">
        <v>0.30845041576209398</v>
      </c>
      <c r="P36" s="28">
        <v>0.65290729340309295</v>
      </c>
      <c r="Q36" s="28">
        <v>0.29667926521315802</v>
      </c>
      <c r="R36" s="28">
        <v>0.64680170575692997</v>
      </c>
      <c r="S36" s="28">
        <v>0.33748564867967901</v>
      </c>
      <c r="T36" s="28">
        <v>0.69374055489225295</v>
      </c>
      <c r="U36" s="28">
        <v>0.306259445107747</v>
      </c>
      <c r="V36" s="28">
        <v>0.70545390392660901</v>
      </c>
      <c r="W36" s="28">
        <v>0.29454609607339099</v>
      </c>
      <c r="X36" s="28">
        <v>0.676022608331589</v>
      </c>
      <c r="Y36" s="28">
        <v>0.323977391668411</v>
      </c>
      <c r="Z36" s="28">
        <v>0.67192426362732005</v>
      </c>
      <c r="AA36" s="28">
        <v>0.32807573637268</v>
      </c>
      <c r="AB36" s="28">
        <v>0.69476309226932698</v>
      </c>
      <c r="AC36" s="28">
        <v>0.30523690773067302</v>
      </c>
      <c r="AD36" s="28">
        <v>0.686210210412733</v>
      </c>
      <c r="AE36" s="28">
        <v>0.313789789587267</v>
      </c>
      <c r="AF36" s="28">
        <v>0.66921989158614203</v>
      </c>
      <c r="AG36" s="28">
        <v>0.33078010841385802</v>
      </c>
      <c r="AH36" s="28">
        <v>0.69098125316669501</v>
      </c>
      <c r="AI36" s="28">
        <v>0.30901874683330499</v>
      </c>
      <c r="AJ36" s="28">
        <v>0.69798441734417305</v>
      </c>
      <c r="AK36" s="28">
        <v>0.30201558265582701</v>
      </c>
      <c r="AL36" s="28">
        <v>0.67800000000000005</v>
      </c>
      <c r="AM36" s="28">
        <v>0.32200000000000001</v>
      </c>
      <c r="AN36" s="28">
        <v>0.69199999999999995</v>
      </c>
      <c r="AO36" s="28">
        <v>0.28100000000000003</v>
      </c>
      <c r="AP36" s="28">
        <v>0.67400000000000004</v>
      </c>
      <c r="AQ36" s="28">
        <v>0.27600000000000002</v>
      </c>
      <c r="AR36" s="28">
        <v>0.64400000000000002</v>
      </c>
      <c r="AS36" s="28">
        <v>0.32800000000000001</v>
      </c>
      <c r="AT36" s="28">
        <v>0.70099999999999996</v>
      </c>
      <c r="AU36" s="28">
        <v>0.27</v>
      </c>
      <c r="AV36" s="28">
        <v>0.70899999999999996</v>
      </c>
      <c r="AW36" s="28">
        <v>0.29099999999999998</v>
      </c>
      <c r="AX36" s="28">
        <v>0.66900000000000004</v>
      </c>
      <c r="AY36" s="28">
        <v>0.33100000000000002</v>
      </c>
      <c r="AZ36" s="28">
        <v>0.67600000000000005</v>
      </c>
      <c r="BA36" s="28">
        <v>0.32400000000000001</v>
      </c>
      <c r="BB36" s="28">
        <v>0.68200000000000005</v>
      </c>
      <c r="BC36" s="28">
        <v>0.318</v>
      </c>
      <c r="BD36" s="28">
        <v>0.72699999999999998</v>
      </c>
      <c r="BE36" s="28">
        <v>0.27300000000000002</v>
      </c>
      <c r="BF36" s="28">
        <v>0.65600000000000003</v>
      </c>
      <c r="BG36" s="28">
        <v>0.34399999999999997</v>
      </c>
      <c r="BH36" s="28">
        <v>0.69199999999999995</v>
      </c>
      <c r="BI36" s="28">
        <v>0.308</v>
      </c>
      <c r="BJ36" s="28">
        <v>0.70599999999999996</v>
      </c>
      <c r="BK36" s="28">
        <v>0.29399999999999998</v>
      </c>
      <c r="BL36" s="28">
        <v>0.64200000000000002</v>
      </c>
      <c r="BM36" s="29">
        <v>0.30299999999999999</v>
      </c>
    </row>
    <row r="37" spans="1:65" x14ac:dyDescent="0.3">
      <c r="A37" s="23" t="s">
        <v>196</v>
      </c>
      <c r="B37" s="24">
        <f t="shared" si="0"/>
        <v>0.22888532098876102</v>
      </c>
      <c r="C37" s="24">
        <f t="shared" si="1"/>
        <v>0.26899999999999996</v>
      </c>
      <c r="D37" s="24">
        <f t="shared" si="2"/>
        <v>4.0114679011238941E-2</v>
      </c>
      <c r="E37" s="26">
        <f t="shared" si="4"/>
        <v>2.6239133978271934E-2</v>
      </c>
      <c r="F37" s="26">
        <f t="shared" si="5"/>
        <v>1.4065190534725658E-2</v>
      </c>
      <c r="G37" s="26">
        <f t="shared" si="6"/>
        <v>-2.3739133978271987E-2</v>
      </c>
      <c r="H37" s="26">
        <f t="shared" si="7"/>
        <v>5.0748585795097001E-2</v>
      </c>
      <c r="I37" s="27">
        <v>12</v>
      </c>
      <c r="J37" s="27">
        <v>0</v>
      </c>
      <c r="K37" s="26">
        <f t="shared" si="3"/>
        <v>0.6204348094652743</v>
      </c>
      <c r="L37" s="28">
        <v>0.63449999999999995</v>
      </c>
      <c r="M37" s="28">
        <v>0.36549999999999999</v>
      </c>
      <c r="N37" s="28">
        <v>0.60826086602172802</v>
      </c>
      <c r="O37" s="28">
        <v>0.379375545032967</v>
      </c>
      <c r="P37" s="28">
        <v>0.60634842519684995</v>
      </c>
      <c r="Q37" s="28">
        <v>0.35377296587926499</v>
      </c>
      <c r="R37" s="28">
        <v>0.58537879468111997</v>
      </c>
      <c r="S37" s="28">
        <v>0.39974858579509698</v>
      </c>
      <c r="T37" s="28">
        <v>0.63008001333555597</v>
      </c>
      <c r="U37" s="28">
        <v>0.36991998666444398</v>
      </c>
      <c r="V37" s="28">
        <v>0.63685609501699103</v>
      </c>
      <c r="W37" s="28">
        <v>0.36314390498300902</v>
      </c>
      <c r="X37" s="28">
        <v>0.61537757056032005</v>
      </c>
      <c r="Y37" s="28">
        <v>0.38462242943968</v>
      </c>
      <c r="Z37" s="28">
        <v>0.61699994101338995</v>
      </c>
      <c r="AA37" s="28">
        <v>0.38300005898660999</v>
      </c>
      <c r="AB37" s="28">
        <v>0.63653695283568001</v>
      </c>
      <c r="AC37" s="28">
        <v>0.36346304716431999</v>
      </c>
      <c r="AD37" s="28">
        <v>0.62564478608273499</v>
      </c>
      <c r="AE37" s="28">
        <v>0.37435521391726501</v>
      </c>
      <c r="AF37" s="28">
        <v>0.61386130330385602</v>
      </c>
      <c r="AG37" s="28">
        <v>0.38613869669614398</v>
      </c>
      <c r="AH37" s="28">
        <v>0.62983406819023302</v>
      </c>
      <c r="AI37" s="28">
        <v>0.37016593180976698</v>
      </c>
      <c r="AJ37" s="28">
        <v>0.64003889734483299</v>
      </c>
      <c r="AK37" s="28">
        <v>0.35996110265516701</v>
      </c>
      <c r="AL37" s="28">
        <v>0.623</v>
      </c>
      <c r="AM37" s="28">
        <v>0.377</v>
      </c>
      <c r="AN37" s="28">
        <v>0.63200000000000001</v>
      </c>
      <c r="AO37" s="28">
        <v>0.33600000000000002</v>
      </c>
      <c r="AP37" s="28">
        <v>0.64300000000000002</v>
      </c>
      <c r="AQ37" s="28">
        <v>0.314</v>
      </c>
      <c r="AR37" s="28">
        <v>0.628</v>
      </c>
      <c r="AS37" s="28">
        <v>0.34899999999999998</v>
      </c>
      <c r="AT37" s="28">
        <v>0.66700000000000004</v>
      </c>
      <c r="AU37" s="28">
        <v>0.30499999999999999</v>
      </c>
      <c r="AV37" s="28">
        <v>0.68300000000000005</v>
      </c>
      <c r="AW37" s="28">
        <v>0.317</v>
      </c>
      <c r="AX37" s="28">
        <v>0.64</v>
      </c>
      <c r="AY37" s="28">
        <v>0.36</v>
      </c>
      <c r="AZ37" s="28">
        <v>0.65300000000000002</v>
      </c>
      <c r="BA37" s="28">
        <v>0.34699999999999998</v>
      </c>
      <c r="BB37" s="28">
        <v>0.65200000000000002</v>
      </c>
      <c r="BC37" s="28">
        <v>0.34799999999999998</v>
      </c>
      <c r="BD37" s="28">
        <v>0.69</v>
      </c>
      <c r="BE37" s="28">
        <v>0.31</v>
      </c>
      <c r="BF37" s="28">
        <v>0.63800000000000001</v>
      </c>
      <c r="BG37" s="28">
        <v>0.36199999999999999</v>
      </c>
      <c r="BH37" s="28">
        <v>0.66200000000000003</v>
      </c>
      <c r="BI37" s="28">
        <v>0.33800000000000002</v>
      </c>
      <c r="BJ37" s="28">
        <v>0.67400000000000004</v>
      </c>
      <c r="BK37" s="28">
        <v>0.32600000000000001</v>
      </c>
      <c r="BL37" s="28">
        <v>0.63400000000000001</v>
      </c>
      <c r="BM37" s="29">
        <v>0.33200000000000002</v>
      </c>
    </row>
    <row r="38" spans="1:65" x14ac:dyDescent="0.3">
      <c r="A38" s="23" t="s">
        <v>197</v>
      </c>
      <c r="B38" s="24">
        <f t="shared" si="0"/>
        <v>0.11730376656126101</v>
      </c>
      <c r="C38" s="24">
        <f t="shared" si="1"/>
        <v>0.15419999999999995</v>
      </c>
      <c r="D38" s="24">
        <f t="shared" si="2"/>
        <v>3.6896233438738935E-2</v>
      </c>
      <c r="E38" s="26">
        <f t="shared" si="4"/>
        <v>2.4828455349637957E-2</v>
      </c>
      <c r="F38" s="26">
        <f t="shared" si="5"/>
        <v>1.7744183667087854E-2</v>
      </c>
      <c r="G38" s="26">
        <f t="shared" si="6"/>
        <v>-4.2728455349637984E-2</v>
      </c>
      <c r="H38" s="26">
        <f t="shared" si="7"/>
        <v>6.1361815915396967E-2</v>
      </c>
      <c r="I38" s="27">
        <v>12</v>
      </c>
      <c r="J38" s="27">
        <v>0</v>
      </c>
      <c r="K38" s="26">
        <f t="shared" si="3"/>
        <v>0.55935581633291209</v>
      </c>
      <c r="L38" s="28">
        <v>0.57709999999999995</v>
      </c>
      <c r="M38" s="28">
        <v>0.4229</v>
      </c>
      <c r="N38" s="28">
        <v>0.55227154465036199</v>
      </c>
      <c r="O38" s="28">
        <v>0.43496777808910098</v>
      </c>
      <c r="P38" s="28">
        <v>0.53960168610414805</v>
      </c>
      <c r="Q38" s="28">
        <v>0.41013758029547098</v>
      </c>
      <c r="R38" s="28">
        <v>0.52495878402830798</v>
      </c>
      <c r="S38" s="28">
        <v>0.45836181591539699</v>
      </c>
      <c r="T38" s="28">
        <v>0.57123090321582903</v>
      </c>
      <c r="U38" s="28">
        <v>0.42876909678417102</v>
      </c>
      <c r="V38" s="28">
        <v>0.585589214517654</v>
      </c>
      <c r="W38" s="28">
        <v>0.414410785482346</v>
      </c>
      <c r="X38" s="28">
        <v>0.55046335573973804</v>
      </c>
      <c r="Y38" s="28">
        <v>0.44953664426026202</v>
      </c>
      <c r="Z38" s="28">
        <v>0.55009437772520797</v>
      </c>
      <c r="AA38" s="28">
        <v>0.44990562227479203</v>
      </c>
      <c r="AB38" s="28">
        <v>0.57242581455290498</v>
      </c>
      <c r="AC38" s="28">
        <v>0.42757418544709502</v>
      </c>
      <c r="AD38" s="28">
        <v>0.56398813213332299</v>
      </c>
      <c r="AE38" s="28">
        <v>0.43601186786667701</v>
      </c>
      <c r="AF38" s="28">
        <v>0.54705026748514696</v>
      </c>
      <c r="AG38" s="28">
        <v>0.45294973251485299</v>
      </c>
      <c r="AH38" s="28">
        <v>0.56857991093518101</v>
      </c>
      <c r="AI38" s="28">
        <v>0.43142008906481899</v>
      </c>
      <c r="AJ38" s="28">
        <v>0.586015804907142</v>
      </c>
      <c r="AK38" s="28">
        <v>0.413984195092858</v>
      </c>
      <c r="AL38" s="28">
        <v>0.56499999999999995</v>
      </c>
      <c r="AM38" s="28">
        <v>0.435</v>
      </c>
      <c r="AN38" s="28">
        <v>0.59499999999999997</v>
      </c>
      <c r="AO38" s="28">
        <v>0.375</v>
      </c>
      <c r="AP38" s="28">
        <v>0.59299999999999997</v>
      </c>
      <c r="AQ38" s="28">
        <v>0.36</v>
      </c>
      <c r="AR38" s="28">
        <v>0.57699999999999996</v>
      </c>
      <c r="AS38" s="28">
        <v>0.39700000000000002</v>
      </c>
      <c r="AT38" s="28">
        <v>0.61499999999999999</v>
      </c>
      <c r="AU38" s="28">
        <v>0.35399999999999998</v>
      </c>
      <c r="AV38" s="28">
        <v>0.64500000000000002</v>
      </c>
      <c r="AW38" s="28">
        <v>0.35499999999999998</v>
      </c>
      <c r="AX38" s="28">
        <v>0.58799999999999997</v>
      </c>
      <c r="AY38" s="28">
        <v>0.41199999999999998</v>
      </c>
      <c r="AZ38" s="28">
        <v>0.59199999999999997</v>
      </c>
      <c r="BA38" s="28">
        <v>0.40799999999999997</v>
      </c>
      <c r="BB38" s="28">
        <v>0.59799999999999998</v>
      </c>
      <c r="BC38" s="28">
        <v>0.40200000000000002</v>
      </c>
      <c r="BD38" s="28">
        <v>0.64900000000000002</v>
      </c>
      <c r="BE38" s="28">
        <v>0.35099999999999998</v>
      </c>
      <c r="BF38" s="28">
        <v>0.57899999999999996</v>
      </c>
      <c r="BG38" s="28">
        <v>0.42099999999999999</v>
      </c>
      <c r="BH38" s="28">
        <v>0.61</v>
      </c>
      <c r="BI38" s="28">
        <v>0.39</v>
      </c>
      <c r="BJ38" s="28">
        <v>0.61799999999999999</v>
      </c>
      <c r="BK38" s="28">
        <v>0.38200000000000001</v>
      </c>
      <c r="BL38" s="28">
        <v>0.58099999999999996</v>
      </c>
      <c r="BM38" s="29">
        <v>0.376</v>
      </c>
    </row>
    <row r="39" spans="1:65" x14ac:dyDescent="0.3">
      <c r="A39" s="23" t="s">
        <v>198</v>
      </c>
      <c r="B39" s="24">
        <f t="shared" si="0"/>
        <v>-0.20895485096069799</v>
      </c>
      <c r="C39" s="24">
        <f t="shared" si="1"/>
        <v>-0.13670000000000004</v>
      </c>
      <c r="D39" s="24">
        <f t="shared" si="2"/>
        <v>7.2254850960697947E-2</v>
      </c>
      <c r="E39" s="26">
        <f t="shared" si="4"/>
        <v>2.4931587670423028E-2</v>
      </c>
      <c r="F39" s="26">
        <f t="shared" si="5"/>
        <v>-1.9483888286021545E-2</v>
      </c>
      <c r="G39" s="26">
        <f t="shared" si="6"/>
        <v>-3.0731587670423E-2</v>
      </c>
      <c r="H39" s="26">
        <f t="shared" si="7"/>
        <v>6.4597451804971007E-2</v>
      </c>
      <c r="I39" s="27">
        <v>0</v>
      </c>
      <c r="J39" s="27">
        <v>12</v>
      </c>
      <c r="K39" s="26">
        <f t="shared" si="3"/>
        <v>0.43268388828602156</v>
      </c>
      <c r="L39" s="28">
        <v>0.41320000000000001</v>
      </c>
      <c r="M39" s="28">
        <v>0.54990000000000006</v>
      </c>
      <c r="N39" s="28">
        <v>0.38826841232957698</v>
      </c>
      <c r="O39" s="28">
        <v>0.59722326329027497</v>
      </c>
      <c r="P39" s="28">
        <v>0.42572867847923601</v>
      </c>
      <c r="Q39" s="28">
        <v>0.53632741034059295</v>
      </c>
      <c r="R39" s="28">
        <v>0.38009743098638499</v>
      </c>
      <c r="S39" s="28">
        <v>0.60359745180497104</v>
      </c>
      <c r="T39" s="28">
        <v>0.44124395675108202</v>
      </c>
      <c r="U39" s="28">
        <v>0.55875604324891803</v>
      </c>
      <c r="V39" s="28">
        <v>0.46489830189002601</v>
      </c>
      <c r="W39" s="28">
        <v>0.53510169810997399</v>
      </c>
      <c r="X39" s="28">
        <v>0.42418005014569399</v>
      </c>
      <c r="Y39" s="28">
        <v>0.57581994985430596</v>
      </c>
      <c r="Z39" s="28">
        <v>0.42096091610654701</v>
      </c>
      <c r="AA39" s="28">
        <v>0.57903908389345304</v>
      </c>
      <c r="AB39" s="28">
        <v>0.46734614888401499</v>
      </c>
      <c r="AC39" s="28">
        <v>0.53265385111598496</v>
      </c>
      <c r="AD39" s="28">
        <v>0.43980183372611098</v>
      </c>
      <c r="AE39" s="28">
        <v>0.56019816627388896</v>
      </c>
      <c r="AF39" s="28">
        <v>0.41705845712774198</v>
      </c>
      <c r="AG39" s="28">
        <v>0.58294154287225797</v>
      </c>
      <c r="AH39" s="28">
        <v>0.44720896700882301</v>
      </c>
      <c r="AI39" s="28">
        <v>0.55279103299117704</v>
      </c>
      <c r="AJ39" s="28">
        <v>0.47541350599702098</v>
      </c>
      <c r="AK39" s="28">
        <v>0.52458649400297896</v>
      </c>
      <c r="AL39" s="28">
        <v>0.439</v>
      </c>
      <c r="AM39" s="28">
        <v>0.56100000000000005</v>
      </c>
      <c r="AN39" s="28">
        <v>0.41899999999999998</v>
      </c>
      <c r="AO39" s="28">
        <v>0.54300000000000004</v>
      </c>
      <c r="AP39" s="28">
        <v>0.48299999999999998</v>
      </c>
      <c r="AQ39" s="28">
        <v>0.48199999999999998</v>
      </c>
      <c r="AR39" s="28">
        <v>0.438</v>
      </c>
      <c r="AS39" s="28">
        <v>0.53900000000000003</v>
      </c>
      <c r="AT39" s="28">
        <v>0.498</v>
      </c>
      <c r="AU39" s="28">
        <v>0.47</v>
      </c>
      <c r="AV39" s="28">
        <v>0.55500000000000005</v>
      </c>
      <c r="AW39" s="28">
        <v>0.44500000000000001</v>
      </c>
      <c r="AX39" s="28">
        <v>0.46300000000000002</v>
      </c>
      <c r="AY39" s="28">
        <v>0.53700000000000003</v>
      </c>
      <c r="AZ39" s="28">
        <v>0.495</v>
      </c>
      <c r="BA39" s="28">
        <v>0.505</v>
      </c>
      <c r="BB39" s="28">
        <v>0.49299999999999999</v>
      </c>
      <c r="BC39" s="28">
        <v>0.50700000000000001</v>
      </c>
      <c r="BD39" s="28">
        <v>0.54400000000000004</v>
      </c>
      <c r="BE39" s="28">
        <v>0.45600000000000002</v>
      </c>
      <c r="BF39" s="28">
        <v>0.46700000000000003</v>
      </c>
      <c r="BG39" s="28">
        <v>0.53300000000000003</v>
      </c>
      <c r="BH39" s="28">
        <v>0.497</v>
      </c>
      <c r="BI39" s="28">
        <v>0.503</v>
      </c>
      <c r="BJ39" s="28">
        <v>0.53900000000000003</v>
      </c>
      <c r="BK39" s="28">
        <v>0.46100000000000002</v>
      </c>
      <c r="BL39" s="28">
        <v>0.50600000000000001</v>
      </c>
      <c r="BM39" s="29">
        <v>0.46800000000000003</v>
      </c>
    </row>
    <row r="40" spans="1:65" x14ac:dyDescent="0.3">
      <c r="A40" s="23" t="s">
        <v>199</v>
      </c>
      <c r="B40" s="24">
        <f t="shared" si="0"/>
        <v>-0.61148667266748702</v>
      </c>
      <c r="C40" s="24">
        <f t="shared" si="1"/>
        <v>-0.56279999999999997</v>
      </c>
      <c r="D40" s="24">
        <f t="shared" si="2"/>
        <v>4.8686672667487052E-2</v>
      </c>
      <c r="E40" s="26">
        <f t="shared" si="4"/>
        <v>3.2035714679353983E-2</v>
      </c>
      <c r="F40" s="26">
        <f t="shared" si="5"/>
        <v>9.9884880062116321E-3</v>
      </c>
      <c r="G40" s="26">
        <f t="shared" si="6"/>
        <v>7.5642853206460137E-3</v>
      </c>
      <c r="H40" s="26">
        <f t="shared" si="7"/>
        <v>1.4877427898764006E-2</v>
      </c>
      <c r="I40" s="27">
        <v>0</v>
      </c>
      <c r="J40" s="27">
        <v>12</v>
      </c>
      <c r="K40" s="26">
        <f t="shared" si="3"/>
        <v>0.20861151199378836</v>
      </c>
      <c r="L40" s="28">
        <v>0.21859999999999999</v>
      </c>
      <c r="M40" s="28">
        <v>0.78139999999999998</v>
      </c>
      <c r="N40" s="28">
        <v>0.18656428532064601</v>
      </c>
      <c r="O40" s="28">
        <v>0.79805095798813297</v>
      </c>
      <c r="P40" s="28">
        <v>0.20154002213205499</v>
      </c>
      <c r="Q40" s="28">
        <v>0.74935448174105501</v>
      </c>
      <c r="R40" s="28">
        <v>0.180381842260153</v>
      </c>
      <c r="S40" s="28">
        <v>0.79787742789876404</v>
      </c>
      <c r="T40" s="28">
        <v>0.20991134306420001</v>
      </c>
      <c r="U40" s="28">
        <v>0.79008865693579999</v>
      </c>
      <c r="V40" s="28">
        <v>0.219384788521054</v>
      </c>
      <c r="W40" s="28">
        <v>0.78061521147894597</v>
      </c>
      <c r="X40" s="28">
        <v>0.205852165637188</v>
      </c>
      <c r="Y40" s="28">
        <v>0.794147834362812</v>
      </c>
      <c r="Z40" s="28">
        <v>0.20454353199928599</v>
      </c>
      <c r="AA40" s="28">
        <v>0.79545646800071401</v>
      </c>
      <c r="AB40" s="28">
        <v>0.224930106464093</v>
      </c>
      <c r="AC40" s="28">
        <v>0.77506989353590705</v>
      </c>
      <c r="AD40" s="28">
        <v>0.207951759700189</v>
      </c>
      <c r="AE40" s="28">
        <v>0.79204824029981102</v>
      </c>
      <c r="AF40" s="28">
        <v>0.20126763596191499</v>
      </c>
      <c r="AG40" s="28">
        <v>0.79873236403808501</v>
      </c>
      <c r="AH40" s="28">
        <v>0.21543048475386101</v>
      </c>
      <c r="AI40" s="28">
        <v>0.78456951524613905</v>
      </c>
      <c r="AJ40" s="28">
        <v>0.24558017811082</v>
      </c>
      <c r="AK40" s="28">
        <v>0.75441982188918</v>
      </c>
      <c r="AL40" s="28">
        <v>0.18099999999999999</v>
      </c>
      <c r="AM40" s="28">
        <v>0.81899999999999995</v>
      </c>
      <c r="AN40" s="28">
        <v>0.17899999999999999</v>
      </c>
      <c r="AO40" s="28">
        <v>0.79</v>
      </c>
      <c r="AP40" s="28">
        <v>0.216</v>
      </c>
      <c r="AQ40" s="28">
        <v>0.75</v>
      </c>
      <c r="AR40" s="28">
        <v>0.192</v>
      </c>
      <c r="AS40" s="28">
        <v>0.78300000000000003</v>
      </c>
      <c r="AT40" s="28">
        <v>0.217</v>
      </c>
      <c r="AU40" s="28">
        <v>0.747</v>
      </c>
      <c r="AV40" s="28">
        <v>0.247</v>
      </c>
      <c r="AW40" s="28">
        <v>0.753</v>
      </c>
      <c r="AX40" s="28">
        <v>0.21</v>
      </c>
      <c r="AY40" s="28">
        <v>0.79</v>
      </c>
      <c r="AZ40" s="28">
        <v>0.224</v>
      </c>
      <c r="BA40" s="28">
        <v>0.77600000000000002</v>
      </c>
      <c r="BB40" s="28">
        <v>0.223</v>
      </c>
      <c r="BC40" s="28">
        <v>0.77700000000000002</v>
      </c>
      <c r="BD40" s="28">
        <v>0.26800000000000002</v>
      </c>
      <c r="BE40" s="28">
        <v>0.73199999999999998</v>
      </c>
      <c r="BF40" s="28">
        <v>0.21</v>
      </c>
      <c r="BG40" s="28">
        <v>0.79</v>
      </c>
      <c r="BH40" s="28">
        <v>0.22800000000000001</v>
      </c>
      <c r="BI40" s="28">
        <v>0.77200000000000002</v>
      </c>
      <c r="BJ40" s="28">
        <v>0.24399999999999999</v>
      </c>
      <c r="BK40" s="28">
        <v>0.75600000000000001</v>
      </c>
      <c r="BL40" s="28">
        <v>0.184</v>
      </c>
      <c r="BM40" s="29">
        <v>0.79400000000000004</v>
      </c>
    </row>
    <row r="41" spans="1:65" x14ac:dyDescent="0.3">
      <c r="A41" s="23" t="s">
        <v>200</v>
      </c>
      <c r="B41" s="24">
        <f t="shared" si="0"/>
        <v>-0.27458876167916796</v>
      </c>
      <c r="C41" s="24">
        <f t="shared" si="1"/>
        <v>-0.24360000000000004</v>
      </c>
      <c r="D41" s="24">
        <f t="shared" si="2"/>
        <v>3.098876167916792E-2</v>
      </c>
      <c r="E41" s="26">
        <f t="shared" si="4"/>
        <v>2.2784813791287994E-2</v>
      </c>
      <c r="F41" s="26">
        <f t="shared" si="5"/>
        <v>6.2855978265258239E-4</v>
      </c>
      <c r="G41" s="26">
        <f t="shared" si="6"/>
        <v>-2.5584813791288019E-2</v>
      </c>
      <c r="H41" s="26">
        <f t="shared" si="7"/>
        <v>6.0869935565537991E-2</v>
      </c>
      <c r="I41" s="27">
        <v>0</v>
      </c>
      <c r="J41" s="27">
        <v>12</v>
      </c>
      <c r="K41" s="26">
        <f t="shared" si="3"/>
        <v>0.3775714402173474</v>
      </c>
      <c r="L41" s="28">
        <v>0.37819999999999998</v>
      </c>
      <c r="M41" s="28">
        <v>0.62180000000000002</v>
      </c>
      <c r="N41" s="28">
        <v>0.35541518620871199</v>
      </c>
      <c r="O41" s="28">
        <v>0.63000394788787994</v>
      </c>
      <c r="P41" s="28">
        <v>0.36855470127671602</v>
      </c>
      <c r="Q41" s="28">
        <v>0.58615186569796096</v>
      </c>
      <c r="R41" s="28">
        <v>0.33773152014346097</v>
      </c>
      <c r="S41" s="28">
        <v>0.64386993556553795</v>
      </c>
      <c r="T41" s="28">
        <v>0.38362863785777301</v>
      </c>
      <c r="U41" s="28">
        <v>0.61637136214222699</v>
      </c>
      <c r="V41" s="28">
        <v>0.394707917402429</v>
      </c>
      <c r="W41" s="28">
        <v>0.60529208259757095</v>
      </c>
      <c r="X41" s="28">
        <v>0.37476565429321301</v>
      </c>
      <c r="Y41" s="28">
        <v>0.62523434570678704</v>
      </c>
      <c r="Z41" s="28">
        <v>0.37060950646118301</v>
      </c>
      <c r="AA41" s="28">
        <v>0.62939049353881704</v>
      </c>
      <c r="AB41" s="28">
        <v>0.39770754989875601</v>
      </c>
      <c r="AC41" s="28">
        <v>0.60229245010124399</v>
      </c>
      <c r="AD41" s="28">
        <v>0.37931501163902798</v>
      </c>
      <c r="AE41" s="28">
        <v>0.62068498836097197</v>
      </c>
      <c r="AF41" s="28">
        <v>0.36764771921000899</v>
      </c>
      <c r="AG41" s="28">
        <v>0.63235228078999095</v>
      </c>
      <c r="AH41" s="28">
        <v>0.38928742228598801</v>
      </c>
      <c r="AI41" s="28">
        <v>0.61071257771401199</v>
      </c>
      <c r="AJ41" s="28">
        <v>0.4114864559309</v>
      </c>
      <c r="AK41" s="28">
        <v>0.58851354406909995</v>
      </c>
      <c r="AL41" s="28">
        <v>0.374</v>
      </c>
      <c r="AM41" s="28">
        <v>0.626</v>
      </c>
      <c r="AN41" s="28">
        <v>0.38100000000000001</v>
      </c>
      <c r="AO41" s="28">
        <v>0.58299999999999996</v>
      </c>
      <c r="AP41" s="28">
        <v>0.42</v>
      </c>
      <c r="AQ41" s="28">
        <v>0.53900000000000003</v>
      </c>
      <c r="AR41" s="28">
        <v>0.39</v>
      </c>
      <c r="AS41" s="28">
        <v>0.58299999999999996</v>
      </c>
      <c r="AT41" s="28">
        <v>0.435</v>
      </c>
      <c r="AU41" s="28">
        <v>0.52800000000000002</v>
      </c>
      <c r="AV41" s="28">
        <v>0.46500000000000002</v>
      </c>
      <c r="AW41" s="28">
        <v>0.53500000000000003</v>
      </c>
      <c r="AX41" s="28">
        <v>0.41099999999999998</v>
      </c>
      <c r="AY41" s="28">
        <v>0.58899999999999997</v>
      </c>
      <c r="AZ41" s="28">
        <v>0.43099999999999999</v>
      </c>
      <c r="BA41" s="28">
        <v>0.56899999999999995</v>
      </c>
      <c r="BB41" s="28">
        <v>0.433</v>
      </c>
      <c r="BC41" s="28">
        <v>0.56699999999999995</v>
      </c>
      <c r="BD41" s="28">
        <v>0.47699999999999998</v>
      </c>
      <c r="BE41" s="28">
        <v>0.52300000000000002</v>
      </c>
      <c r="BF41" s="28">
        <v>0.41699999999999998</v>
      </c>
      <c r="BG41" s="28">
        <v>0.58299999999999996</v>
      </c>
      <c r="BH41" s="28">
        <v>0.438</v>
      </c>
      <c r="BI41" s="28">
        <v>0.56200000000000006</v>
      </c>
      <c r="BJ41" s="28">
        <v>0.46100000000000002</v>
      </c>
      <c r="BK41" s="28">
        <v>0.53900000000000003</v>
      </c>
      <c r="BL41" s="28">
        <v>0.437</v>
      </c>
      <c r="BM41" s="29">
        <v>0.53200000000000003</v>
      </c>
    </row>
    <row r="42" spans="1:65" x14ac:dyDescent="0.3">
      <c r="A42" s="23" t="s">
        <v>201</v>
      </c>
      <c r="B42" s="24">
        <f t="shared" si="0"/>
        <v>-0.452756771016532</v>
      </c>
      <c r="C42" s="24">
        <f t="shared" si="1"/>
        <v>-0.44140000000000001</v>
      </c>
      <c r="D42" s="24">
        <f t="shared" si="2"/>
        <v>1.1356771016531986E-2</v>
      </c>
      <c r="E42" s="26">
        <f t="shared" si="4"/>
        <v>1.2339482940555979E-2</v>
      </c>
      <c r="F42" s="26">
        <f t="shared" si="5"/>
        <v>6.6921791977731515E-3</v>
      </c>
      <c r="G42" s="26">
        <f t="shared" si="6"/>
        <v>2.9605170594440011E-3</v>
      </c>
      <c r="H42" s="26">
        <f t="shared" si="7"/>
        <v>3.3219611511583036E-2</v>
      </c>
      <c r="I42" s="27">
        <v>0</v>
      </c>
      <c r="J42" s="27">
        <v>12</v>
      </c>
      <c r="K42" s="26">
        <f t="shared" si="3"/>
        <v>0.27260782080222684</v>
      </c>
      <c r="L42" s="28">
        <v>0.27929999999999999</v>
      </c>
      <c r="M42" s="28">
        <v>0.72070000000000001</v>
      </c>
      <c r="N42" s="28">
        <v>0.26696051705944401</v>
      </c>
      <c r="O42" s="28">
        <v>0.71971728807597601</v>
      </c>
      <c r="P42" s="28">
        <v>0.26193211949796702</v>
      </c>
      <c r="Q42" s="28">
        <v>0.68784249602262704</v>
      </c>
      <c r="R42" s="28">
        <v>0.24431849446981799</v>
      </c>
      <c r="S42" s="28">
        <v>0.73321961151158299</v>
      </c>
      <c r="T42" s="28">
        <v>0.27659101023587002</v>
      </c>
      <c r="U42" s="28">
        <v>0.72340898976413004</v>
      </c>
      <c r="V42" s="28">
        <v>0.28317921078820502</v>
      </c>
      <c r="W42" s="28">
        <v>0.71682078921179504</v>
      </c>
      <c r="X42" s="28">
        <v>0.26918451877254701</v>
      </c>
      <c r="Y42" s="28">
        <v>0.73081548122745299</v>
      </c>
      <c r="Z42" s="28">
        <v>0.26843419917784</v>
      </c>
      <c r="AA42" s="28">
        <v>0.73156580082216005</v>
      </c>
      <c r="AB42" s="28">
        <v>0.28187392800690603</v>
      </c>
      <c r="AC42" s="28">
        <v>0.71812607199309397</v>
      </c>
      <c r="AD42" s="28">
        <v>0.27039674010388698</v>
      </c>
      <c r="AE42" s="28">
        <v>0.72960325989611297</v>
      </c>
      <c r="AF42" s="28">
        <v>0.26331721156746002</v>
      </c>
      <c r="AG42" s="28">
        <v>0.73668278843253998</v>
      </c>
      <c r="AH42" s="28">
        <v>0.28023757494256701</v>
      </c>
      <c r="AI42" s="28">
        <v>0.71976242505743304</v>
      </c>
      <c r="AJ42" s="28">
        <v>0.30486832500421102</v>
      </c>
      <c r="AK42" s="28">
        <v>0.69513167499578898</v>
      </c>
      <c r="AL42" s="28">
        <v>0.26300000000000001</v>
      </c>
      <c r="AM42" s="28">
        <v>0.73699999999999999</v>
      </c>
      <c r="AN42" s="28">
        <v>0.26400000000000001</v>
      </c>
      <c r="AO42" s="28">
        <v>0.71</v>
      </c>
      <c r="AP42" s="28">
        <v>0.27600000000000002</v>
      </c>
      <c r="AQ42" s="28">
        <v>0.68700000000000006</v>
      </c>
      <c r="AR42" s="28">
        <v>0.27700000000000002</v>
      </c>
      <c r="AS42" s="28">
        <v>0.7</v>
      </c>
      <c r="AT42" s="28">
        <v>0.28499999999999998</v>
      </c>
      <c r="AU42" s="28">
        <v>0.68200000000000005</v>
      </c>
      <c r="AV42" s="28">
        <v>0.30099999999999999</v>
      </c>
      <c r="AW42" s="28">
        <v>0.69899999999999995</v>
      </c>
      <c r="AX42" s="28">
        <v>0.27300000000000002</v>
      </c>
      <c r="AY42" s="28">
        <v>0.72699999999999998</v>
      </c>
      <c r="AZ42" s="28">
        <v>0.27900000000000003</v>
      </c>
      <c r="BA42" s="28">
        <v>0.72099999999999997</v>
      </c>
      <c r="BB42" s="28">
        <v>0.27700000000000002</v>
      </c>
      <c r="BC42" s="28">
        <v>0.72299999999999998</v>
      </c>
      <c r="BD42" s="28">
        <v>0.318</v>
      </c>
      <c r="BE42" s="28">
        <v>0.68200000000000005</v>
      </c>
      <c r="BF42" s="28">
        <v>0.26700000000000002</v>
      </c>
      <c r="BG42" s="28">
        <v>0.73299999999999998</v>
      </c>
      <c r="BH42" s="28">
        <v>0.28699999999999998</v>
      </c>
      <c r="BI42" s="28">
        <v>0.71299999999999997</v>
      </c>
      <c r="BJ42" s="28">
        <v>0.29399999999999998</v>
      </c>
      <c r="BK42" s="28">
        <v>0.70599999999999996</v>
      </c>
      <c r="BL42" s="28">
        <v>0.26800000000000002</v>
      </c>
      <c r="BM42" s="29">
        <v>0.70699999999999996</v>
      </c>
    </row>
    <row r="43" spans="1:65" x14ac:dyDescent="0.3">
      <c r="A43" s="23" t="s">
        <v>202</v>
      </c>
      <c r="B43" s="24">
        <f t="shared" si="0"/>
        <v>-0.26408587415781698</v>
      </c>
      <c r="C43" s="24">
        <f t="shared" si="1"/>
        <v>-0.43860000000000005</v>
      </c>
      <c r="D43" s="30">
        <f t="shared" si="2"/>
        <v>-0.17451412584218307</v>
      </c>
      <c r="E43" s="25">
        <f t="shared" si="4"/>
        <v>-8.080127517033997E-2</v>
      </c>
      <c r="F43" s="26">
        <f t="shared" si="5"/>
        <v>-9.8901681095812266E-2</v>
      </c>
      <c r="G43" s="26">
        <f t="shared" si="6"/>
        <v>-3.1498724829660041E-2</v>
      </c>
      <c r="H43" s="26">
        <f t="shared" si="7"/>
        <v>4.4381495351338063E-2</v>
      </c>
      <c r="I43" s="27">
        <v>0</v>
      </c>
      <c r="J43" s="27">
        <v>12</v>
      </c>
      <c r="K43" s="26">
        <f t="shared" si="3"/>
        <v>0.37960168109581227</v>
      </c>
      <c r="L43" s="28">
        <v>0.28070000000000001</v>
      </c>
      <c r="M43" s="28">
        <v>0.71930000000000005</v>
      </c>
      <c r="N43" s="28">
        <v>0.36150127517033998</v>
      </c>
      <c r="O43" s="28">
        <v>0.62558714932815696</v>
      </c>
      <c r="P43" s="28">
        <v>0.36997850252079001</v>
      </c>
      <c r="Q43" s="28">
        <v>0.58603964410578901</v>
      </c>
      <c r="R43" s="28">
        <v>0.34503062244018501</v>
      </c>
      <c r="S43" s="28">
        <v>0.63738149535133803</v>
      </c>
      <c r="T43" s="28">
        <v>0.38605784101453799</v>
      </c>
      <c r="U43" s="28">
        <v>0.61394215898546201</v>
      </c>
      <c r="V43" s="28">
        <v>0.39436696703262403</v>
      </c>
      <c r="W43" s="28">
        <v>0.60563303296737603</v>
      </c>
      <c r="X43" s="28">
        <v>0.37765891568876397</v>
      </c>
      <c r="Y43" s="28">
        <v>0.62234108431123603</v>
      </c>
      <c r="Z43" s="28">
        <v>0.37372781250244502</v>
      </c>
      <c r="AA43" s="28">
        <v>0.62627218749755498</v>
      </c>
      <c r="AB43" s="28">
        <v>0.39589962225113201</v>
      </c>
      <c r="AC43" s="28">
        <v>0.60410037774886804</v>
      </c>
      <c r="AD43" s="28">
        <v>0.38014666176228901</v>
      </c>
      <c r="AE43" s="28">
        <v>0.61985333823771105</v>
      </c>
      <c r="AF43" s="28">
        <v>0.37026999665132498</v>
      </c>
      <c r="AG43" s="28">
        <v>0.62973000334867502</v>
      </c>
      <c r="AH43" s="28">
        <v>0.38857768737286802</v>
      </c>
      <c r="AI43" s="28">
        <v>0.61142231262713198</v>
      </c>
      <c r="AJ43" s="28">
        <v>0.412004268742447</v>
      </c>
      <c r="AK43" s="28">
        <v>0.587995731257553</v>
      </c>
      <c r="AL43" s="28">
        <v>0.375</v>
      </c>
      <c r="AM43" s="28">
        <v>0.625</v>
      </c>
      <c r="AN43" s="28">
        <v>0.39300000000000002</v>
      </c>
      <c r="AO43" s="28">
        <v>0.57399999999999995</v>
      </c>
      <c r="AP43" s="28">
        <v>0.41599999999999998</v>
      </c>
      <c r="AQ43" s="28">
        <v>0.54600000000000004</v>
      </c>
      <c r="AR43" s="28">
        <v>0.379</v>
      </c>
      <c r="AS43" s="28">
        <v>0.59299999999999997</v>
      </c>
      <c r="AT43" s="28">
        <v>0.432</v>
      </c>
      <c r="AU43" s="28">
        <v>0.53500000000000003</v>
      </c>
      <c r="AV43" s="28">
        <v>0.45800000000000002</v>
      </c>
      <c r="AW43" s="28">
        <v>0.54200000000000004</v>
      </c>
      <c r="AX43" s="28">
        <v>0.41</v>
      </c>
      <c r="AY43" s="28">
        <v>0.59</v>
      </c>
      <c r="AZ43" s="28">
        <v>0.42699999999999999</v>
      </c>
      <c r="BA43" s="28">
        <v>0.57299999999999995</v>
      </c>
      <c r="BB43" s="28">
        <v>0.43099999999999999</v>
      </c>
      <c r="BC43" s="28">
        <v>0.56899999999999995</v>
      </c>
      <c r="BD43" s="28">
        <v>0.47199999999999998</v>
      </c>
      <c r="BE43" s="28">
        <v>0.52800000000000002</v>
      </c>
      <c r="BF43" s="28">
        <v>0.41399999999999998</v>
      </c>
      <c r="BG43" s="28">
        <v>0.58599999999999997</v>
      </c>
      <c r="BH43" s="28">
        <v>0.432</v>
      </c>
      <c r="BI43" s="28">
        <v>0.56799999999999995</v>
      </c>
      <c r="BJ43" s="28">
        <v>0.45100000000000001</v>
      </c>
      <c r="BK43" s="28">
        <v>0.54900000000000004</v>
      </c>
      <c r="BL43" s="28">
        <v>0.42</v>
      </c>
      <c r="BM43" s="29">
        <v>0.55300000000000005</v>
      </c>
    </row>
    <row r="44" spans="1:65" x14ac:dyDescent="0.3">
      <c r="A44" s="23" t="s">
        <v>203</v>
      </c>
      <c r="B44" s="24">
        <f t="shared" si="0"/>
        <v>0.41195621721362896</v>
      </c>
      <c r="C44" s="24">
        <f t="shared" si="1"/>
        <v>0.4254</v>
      </c>
      <c r="D44" s="24">
        <f t="shared" si="2"/>
        <v>1.3443782786371039E-2</v>
      </c>
      <c r="E44" s="26">
        <f t="shared" si="4"/>
        <v>1.2523207195371033E-2</v>
      </c>
      <c r="F44" s="26">
        <f t="shared" si="5"/>
        <v>1.6439685785256897E-2</v>
      </c>
      <c r="G44" s="26">
        <f t="shared" si="6"/>
        <v>6.1767928046290166E-3</v>
      </c>
      <c r="H44" s="26">
        <f t="shared" si="7"/>
        <v>6.2736145335069993E-3</v>
      </c>
      <c r="I44" s="27">
        <v>12</v>
      </c>
      <c r="J44" s="27">
        <v>0</v>
      </c>
      <c r="K44" s="26">
        <f t="shared" si="3"/>
        <v>0.6962603142147431</v>
      </c>
      <c r="L44" s="28">
        <v>0.7127</v>
      </c>
      <c r="M44" s="28">
        <v>0.2873</v>
      </c>
      <c r="N44" s="28">
        <v>0.70017679280462897</v>
      </c>
      <c r="O44" s="28">
        <v>0.28822057559100001</v>
      </c>
      <c r="P44" s="28">
        <v>0.66765408597346598</v>
      </c>
      <c r="Q44" s="28">
        <v>0.28323070647423298</v>
      </c>
      <c r="R44" s="28">
        <v>0.66465671353336198</v>
      </c>
      <c r="S44" s="28">
        <v>0.321273614533507</v>
      </c>
      <c r="T44" s="28">
        <v>0.71052349019493</v>
      </c>
      <c r="U44" s="28">
        <v>0.28947650980507</v>
      </c>
      <c r="V44" s="28">
        <v>0.72079202094795403</v>
      </c>
      <c r="W44" s="28">
        <v>0.27920797905204597</v>
      </c>
      <c r="X44" s="28">
        <v>0.68430155860653696</v>
      </c>
      <c r="Y44" s="28">
        <v>0.31569844139346298</v>
      </c>
      <c r="Z44" s="28">
        <v>0.68927331556534699</v>
      </c>
      <c r="AA44" s="28">
        <v>0.31072668443465301</v>
      </c>
      <c r="AB44" s="28">
        <v>0.70997243551880296</v>
      </c>
      <c r="AC44" s="28">
        <v>0.29002756448119699</v>
      </c>
      <c r="AD44" s="28">
        <v>0.702871189773845</v>
      </c>
      <c r="AE44" s="28">
        <v>0.297128810226155</v>
      </c>
      <c r="AF44" s="28">
        <v>0.68264336363903799</v>
      </c>
      <c r="AG44" s="28">
        <v>0.31735663636096201</v>
      </c>
      <c r="AH44" s="28">
        <v>0.70802517702596401</v>
      </c>
      <c r="AI44" s="28">
        <v>0.29197482297403599</v>
      </c>
      <c r="AJ44" s="28">
        <v>0.71423362699304305</v>
      </c>
      <c r="AK44" s="28">
        <v>0.28576637300695701</v>
      </c>
      <c r="AL44" s="28">
        <v>0.68</v>
      </c>
      <c r="AM44" s="28">
        <v>0.32</v>
      </c>
      <c r="AN44" s="28">
        <v>0.69399999999999995</v>
      </c>
      <c r="AO44" s="28">
        <v>0.27900000000000003</v>
      </c>
      <c r="AP44" s="28">
        <v>0.67600000000000005</v>
      </c>
      <c r="AQ44" s="28">
        <v>0.27500000000000002</v>
      </c>
      <c r="AR44" s="28">
        <v>0.66</v>
      </c>
      <c r="AS44" s="28">
        <v>0.315</v>
      </c>
      <c r="AT44" s="28">
        <v>0.70399999999999996</v>
      </c>
      <c r="AU44" s="28">
        <v>0.26800000000000002</v>
      </c>
      <c r="AV44" s="28">
        <v>0.72</v>
      </c>
      <c r="AW44" s="28">
        <v>0.28000000000000003</v>
      </c>
      <c r="AX44" s="28">
        <v>0.66100000000000003</v>
      </c>
      <c r="AY44" s="28">
        <v>0.33900000000000002</v>
      </c>
      <c r="AZ44" s="28">
        <v>0.67100000000000004</v>
      </c>
      <c r="BA44" s="28">
        <v>0.32900000000000001</v>
      </c>
      <c r="BB44" s="28">
        <v>0.67800000000000005</v>
      </c>
      <c r="BC44" s="28">
        <v>0.32200000000000001</v>
      </c>
      <c r="BD44" s="28">
        <v>0.73299999999999998</v>
      </c>
      <c r="BE44" s="28">
        <v>0.26700000000000002</v>
      </c>
      <c r="BF44" s="28">
        <v>0.64900000000000002</v>
      </c>
      <c r="BG44" s="28">
        <v>0.35099999999999998</v>
      </c>
      <c r="BH44" s="28">
        <v>0.69099999999999995</v>
      </c>
      <c r="BI44" s="28">
        <v>0.309</v>
      </c>
      <c r="BJ44" s="28">
        <v>0.7</v>
      </c>
      <c r="BK44" s="28">
        <v>0.3</v>
      </c>
      <c r="BL44" s="28">
        <v>0.63400000000000001</v>
      </c>
      <c r="BM44" s="29">
        <v>0.311</v>
      </c>
    </row>
    <row r="45" spans="1:65" x14ac:dyDescent="0.3">
      <c r="A45" s="23" t="s">
        <v>204</v>
      </c>
      <c r="B45" s="24">
        <f t="shared" si="0"/>
        <v>0.27342086748353006</v>
      </c>
      <c r="C45" s="24">
        <f t="shared" si="1"/>
        <v>0.30859999999999999</v>
      </c>
      <c r="D45" s="24">
        <f t="shared" si="2"/>
        <v>3.5179132516469924E-2</v>
      </c>
      <c r="E45" s="26">
        <f t="shared" si="4"/>
        <v>2.3250047056458945E-2</v>
      </c>
      <c r="F45" s="26">
        <f t="shared" si="5"/>
        <v>2.6144351040376934E-2</v>
      </c>
      <c r="G45" s="26">
        <f t="shared" si="6"/>
        <v>-1.2950047056458969E-2</v>
      </c>
      <c r="H45" s="26">
        <f t="shared" si="7"/>
        <v>3.0900596640119016E-2</v>
      </c>
      <c r="I45" s="27">
        <v>12</v>
      </c>
      <c r="J45" s="27">
        <v>0</v>
      </c>
      <c r="K45" s="26">
        <f t="shared" si="3"/>
        <v>0.62815564895962306</v>
      </c>
      <c r="L45" s="28">
        <v>0.65429999999999999</v>
      </c>
      <c r="M45" s="28">
        <v>0.34570000000000001</v>
      </c>
      <c r="N45" s="28">
        <v>0.63104995294354105</v>
      </c>
      <c r="O45" s="28">
        <v>0.35762908546001099</v>
      </c>
      <c r="P45" s="28">
        <v>0.60524980861994204</v>
      </c>
      <c r="Q45" s="28">
        <v>0.34911411785322299</v>
      </c>
      <c r="R45" s="28">
        <v>0.59921547781616902</v>
      </c>
      <c r="S45" s="28">
        <v>0.385900596640119</v>
      </c>
      <c r="T45" s="28">
        <v>0.64096383282059</v>
      </c>
      <c r="U45" s="28">
        <v>0.35903616717941</v>
      </c>
      <c r="V45" s="28">
        <v>0.64328710007606404</v>
      </c>
      <c r="W45" s="28">
        <v>0.35671289992393601</v>
      </c>
      <c r="X45" s="28">
        <v>0.62161357269825301</v>
      </c>
      <c r="Y45" s="28">
        <v>0.37838642730174699</v>
      </c>
      <c r="Z45" s="28">
        <v>0.62396612000113705</v>
      </c>
      <c r="AA45" s="28">
        <v>0.37603387999886301</v>
      </c>
      <c r="AB45" s="28">
        <v>0.64116948257655804</v>
      </c>
      <c r="AC45" s="28">
        <v>0.35883051742344202</v>
      </c>
      <c r="AD45" s="28">
        <v>0.63200128238977105</v>
      </c>
      <c r="AE45" s="28">
        <v>0.36799871761022901</v>
      </c>
      <c r="AF45" s="28">
        <v>0.616908813386851</v>
      </c>
      <c r="AG45" s="28">
        <v>0.383091186613149</v>
      </c>
      <c r="AH45" s="28">
        <v>0.63909795763993904</v>
      </c>
      <c r="AI45" s="28">
        <v>0.36090204236006102</v>
      </c>
      <c r="AJ45" s="28">
        <v>0.64334438654666004</v>
      </c>
      <c r="AK45" s="28">
        <v>0.35665561345334001</v>
      </c>
      <c r="AL45" s="28">
        <v>0.628</v>
      </c>
      <c r="AM45" s="28">
        <v>0.372</v>
      </c>
      <c r="AN45" s="28">
        <v>0.64400000000000002</v>
      </c>
      <c r="AO45" s="28">
        <v>0.33</v>
      </c>
      <c r="AP45" s="28">
        <v>0.63</v>
      </c>
      <c r="AQ45" s="28">
        <v>0.32400000000000001</v>
      </c>
      <c r="AR45" s="28">
        <v>0.623</v>
      </c>
      <c r="AS45" s="28">
        <v>0.35499999999999998</v>
      </c>
      <c r="AT45" s="28">
        <v>0.66</v>
      </c>
      <c r="AU45" s="28">
        <v>0.314</v>
      </c>
      <c r="AV45" s="28">
        <v>0.66</v>
      </c>
      <c r="AW45" s="28">
        <v>0.34</v>
      </c>
      <c r="AX45" s="28">
        <v>0.625</v>
      </c>
      <c r="AY45" s="28">
        <v>0.375</v>
      </c>
      <c r="AZ45" s="28">
        <v>0.63</v>
      </c>
      <c r="BA45" s="28">
        <v>0.37</v>
      </c>
      <c r="BB45" s="28">
        <v>0.63400000000000001</v>
      </c>
      <c r="BC45" s="28">
        <v>0.36599999999999999</v>
      </c>
      <c r="BD45" s="28">
        <v>0.67600000000000005</v>
      </c>
      <c r="BE45" s="28">
        <v>0.32400000000000001</v>
      </c>
      <c r="BF45" s="28">
        <v>0.61299999999999999</v>
      </c>
      <c r="BG45" s="28">
        <v>0.38700000000000001</v>
      </c>
      <c r="BH45" s="28">
        <v>0.64200000000000002</v>
      </c>
      <c r="BI45" s="28">
        <v>0.35799999999999998</v>
      </c>
      <c r="BJ45" s="28">
        <v>0.64900000000000002</v>
      </c>
      <c r="BK45" s="28">
        <v>0.35099999999999998</v>
      </c>
      <c r="BL45" s="28">
        <v>0.60399999999999998</v>
      </c>
      <c r="BM45" s="29">
        <v>0.35199999999999998</v>
      </c>
    </row>
    <row r="46" spans="1:65" x14ac:dyDescent="0.3">
      <c r="A46" s="23" t="s">
        <v>205</v>
      </c>
      <c r="B46" s="24">
        <f t="shared" si="0"/>
        <v>0.39213858173749305</v>
      </c>
      <c r="C46" s="24">
        <f t="shared" si="1"/>
        <v>0.41559999999999997</v>
      </c>
      <c r="D46" s="24">
        <f t="shared" si="2"/>
        <v>2.3461418262506917E-2</v>
      </c>
      <c r="E46" s="26">
        <f t="shared" si="4"/>
        <v>1.6867855078408933E-2</v>
      </c>
      <c r="F46" s="26">
        <f t="shared" si="5"/>
        <v>2.1821127019006292E-2</v>
      </c>
      <c r="G46" s="26">
        <f t="shared" si="6"/>
        <v>6.9321449215909992E-3</v>
      </c>
      <c r="H46" s="26">
        <f t="shared" si="7"/>
        <v>6.1466671647089632E-3</v>
      </c>
      <c r="I46" s="27">
        <v>12</v>
      </c>
      <c r="J46" s="27">
        <v>0</v>
      </c>
      <c r="K46" s="26">
        <f t="shared" si="3"/>
        <v>0.68597887298099369</v>
      </c>
      <c r="L46" s="28">
        <v>0.70779999999999998</v>
      </c>
      <c r="M46" s="28">
        <v>0.29220000000000002</v>
      </c>
      <c r="N46" s="28">
        <v>0.69093214492159105</v>
      </c>
      <c r="O46" s="28">
        <v>0.298793563184098</v>
      </c>
      <c r="P46" s="28">
        <v>0.66245522998392503</v>
      </c>
      <c r="Q46" s="28">
        <v>0.29504498152796199</v>
      </c>
      <c r="R46" s="28">
        <v>0.65852679155071603</v>
      </c>
      <c r="S46" s="28">
        <v>0.32914666716470897</v>
      </c>
      <c r="T46" s="28">
        <v>0.69954087016036304</v>
      </c>
      <c r="U46" s="28">
        <v>0.30045912983963702</v>
      </c>
      <c r="V46" s="28">
        <v>0.70733315495757199</v>
      </c>
      <c r="W46" s="28">
        <v>0.29266684504242801</v>
      </c>
      <c r="X46" s="28">
        <v>0.67601162956961103</v>
      </c>
      <c r="Y46" s="28">
        <v>0.32398837043038903</v>
      </c>
      <c r="Z46" s="28">
        <v>0.67824242889494502</v>
      </c>
      <c r="AA46" s="28">
        <v>0.32175757110505498</v>
      </c>
      <c r="AB46" s="28">
        <v>0.69829375144108796</v>
      </c>
      <c r="AC46" s="28">
        <v>0.30170624855891198</v>
      </c>
      <c r="AD46" s="28">
        <v>0.69262935788615498</v>
      </c>
      <c r="AE46" s="28">
        <v>0.30737064211384502</v>
      </c>
      <c r="AF46" s="28">
        <v>0.67042757617516502</v>
      </c>
      <c r="AG46" s="28">
        <v>0.32957242382483498</v>
      </c>
      <c r="AH46" s="28">
        <v>0.69640643170874705</v>
      </c>
      <c r="AI46" s="28">
        <v>0.303593568291253</v>
      </c>
      <c r="AJ46" s="28">
        <v>0.700947108522048</v>
      </c>
      <c r="AK46" s="28">
        <v>0.299052891477952</v>
      </c>
      <c r="AL46" s="28">
        <v>0.66600000000000004</v>
      </c>
      <c r="AM46" s="28">
        <v>0.33400000000000002</v>
      </c>
      <c r="AN46" s="28">
        <v>0.68400000000000005</v>
      </c>
      <c r="AO46" s="28">
        <v>0.29399999999999998</v>
      </c>
      <c r="AP46" s="28">
        <v>0.66300000000000003</v>
      </c>
      <c r="AQ46" s="28">
        <v>0.29399999999999998</v>
      </c>
      <c r="AR46" s="28">
        <v>0.65600000000000003</v>
      </c>
      <c r="AS46" s="28">
        <v>0.32300000000000001</v>
      </c>
      <c r="AT46" s="28">
        <v>0.69099999999999995</v>
      </c>
      <c r="AU46" s="28">
        <v>0.28599999999999998</v>
      </c>
      <c r="AV46" s="28">
        <v>0.69099999999999995</v>
      </c>
      <c r="AW46" s="28">
        <v>0.309</v>
      </c>
      <c r="AX46" s="28">
        <v>0.64800000000000002</v>
      </c>
      <c r="AY46" s="28">
        <v>0.35199999999999998</v>
      </c>
      <c r="AZ46" s="28">
        <v>0.65200000000000002</v>
      </c>
      <c r="BA46" s="28">
        <v>0.34799999999999998</v>
      </c>
      <c r="BB46" s="28">
        <v>0.65800000000000003</v>
      </c>
      <c r="BC46" s="28">
        <v>0.34200000000000003</v>
      </c>
      <c r="BD46" s="28">
        <v>0.70599999999999996</v>
      </c>
      <c r="BE46" s="28">
        <v>0.29399999999999998</v>
      </c>
      <c r="BF46" s="28">
        <v>0.627</v>
      </c>
      <c r="BG46" s="28">
        <v>0.373</v>
      </c>
      <c r="BH46" s="28">
        <v>0.67</v>
      </c>
      <c r="BI46" s="28">
        <v>0.33</v>
      </c>
      <c r="BJ46" s="28">
        <v>0.67800000000000005</v>
      </c>
      <c r="BK46" s="28">
        <v>0.32200000000000001</v>
      </c>
      <c r="BL46" s="28">
        <v>0.61099999999999999</v>
      </c>
      <c r="BM46" s="29">
        <v>0.34</v>
      </c>
    </row>
    <row r="47" spans="1:65" x14ac:dyDescent="0.3">
      <c r="A47" s="23" t="s">
        <v>206</v>
      </c>
      <c r="B47" s="24">
        <f t="shared" si="0"/>
        <v>0.350646465955261</v>
      </c>
      <c r="C47" s="24">
        <f t="shared" si="1"/>
        <v>0.36899999999999999</v>
      </c>
      <c r="D47" s="24">
        <f t="shared" si="2"/>
        <v>1.8353534044738995E-2</v>
      </c>
      <c r="E47" s="26">
        <f t="shared" si="4"/>
        <v>1.5155535914260998E-2</v>
      </c>
      <c r="F47" s="26">
        <f t="shared" si="5"/>
        <v>2.1984569616660288E-2</v>
      </c>
      <c r="G47" s="26">
        <f t="shared" si="6"/>
        <v>5.3444640857389647E-3</v>
      </c>
      <c r="H47" s="26">
        <f t="shared" si="7"/>
        <v>5.3994774439229953E-3</v>
      </c>
      <c r="I47" s="27">
        <v>12</v>
      </c>
      <c r="J47" s="27">
        <v>0</v>
      </c>
      <c r="K47" s="26">
        <f t="shared" si="3"/>
        <v>0.66251543038333971</v>
      </c>
      <c r="L47" s="28">
        <v>0.6845</v>
      </c>
      <c r="M47" s="28">
        <v>0.3155</v>
      </c>
      <c r="N47" s="28">
        <v>0.669344464085739</v>
      </c>
      <c r="O47" s="28">
        <v>0.318697998130478</v>
      </c>
      <c r="P47" s="28">
        <v>0.63139762860610604</v>
      </c>
      <c r="Q47" s="28">
        <v>0.32363924936980698</v>
      </c>
      <c r="R47" s="28">
        <v>0.62242543847458098</v>
      </c>
      <c r="S47" s="28">
        <v>0.36439947744392298</v>
      </c>
      <c r="T47" s="28">
        <v>0.67841596872728005</v>
      </c>
      <c r="U47" s="28">
        <v>0.32158403127272001</v>
      </c>
      <c r="V47" s="28">
        <v>0.70026872786318595</v>
      </c>
      <c r="W47" s="28">
        <v>0.299731272136814</v>
      </c>
      <c r="X47" s="28">
        <v>0.65615216548279998</v>
      </c>
      <c r="Y47" s="28">
        <v>0.34384783451720002</v>
      </c>
      <c r="Z47" s="28">
        <v>0.65387969449262595</v>
      </c>
      <c r="AA47" s="28">
        <v>0.34612030550737399</v>
      </c>
      <c r="AB47" s="28">
        <v>0.676086560844533</v>
      </c>
      <c r="AC47" s="28">
        <v>0.323913439155467</v>
      </c>
      <c r="AD47" s="28">
        <v>0.67150751462770997</v>
      </c>
      <c r="AE47" s="28">
        <v>0.32849248537228998</v>
      </c>
      <c r="AF47" s="28">
        <v>0.64537337894365698</v>
      </c>
      <c r="AG47" s="28">
        <v>0.35462662105634302</v>
      </c>
      <c r="AH47" s="28">
        <v>0.67150795171488797</v>
      </c>
      <c r="AI47" s="28">
        <v>0.32849204828511203</v>
      </c>
      <c r="AJ47" s="28">
        <v>0.67382567073697097</v>
      </c>
      <c r="AK47" s="28">
        <v>0.32617432926302897</v>
      </c>
      <c r="AL47" s="28">
        <v>0.628</v>
      </c>
      <c r="AM47" s="28">
        <v>0.372</v>
      </c>
      <c r="AN47" s="28">
        <v>0.66400000000000003</v>
      </c>
      <c r="AO47" s="28">
        <v>0.30599999999999999</v>
      </c>
      <c r="AP47" s="28">
        <v>0.65200000000000002</v>
      </c>
      <c r="AQ47" s="28">
        <v>0.30499999999999999</v>
      </c>
      <c r="AR47" s="28">
        <v>0.61699999999999999</v>
      </c>
      <c r="AS47" s="28">
        <v>0.35899999999999999</v>
      </c>
      <c r="AT47" s="28">
        <v>0.65800000000000003</v>
      </c>
      <c r="AU47" s="28">
        <v>0.31</v>
      </c>
      <c r="AV47" s="28">
        <v>0.68700000000000006</v>
      </c>
      <c r="AW47" s="28">
        <v>0.313</v>
      </c>
      <c r="AX47" s="28">
        <v>0.63100000000000001</v>
      </c>
      <c r="AY47" s="28">
        <v>0.36899999999999999</v>
      </c>
      <c r="AZ47" s="28">
        <v>0.63</v>
      </c>
      <c r="BA47" s="28">
        <v>0.37</v>
      </c>
      <c r="BB47" s="28">
        <v>0.63800000000000001</v>
      </c>
      <c r="BC47" s="28">
        <v>0.36199999999999999</v>
      </c>
      <c r="BD47" s="28">
        <v>0.69599999999999995</v>
      </c>
      <c r="BE47" s="28">
        <v>0.30399999999999999</v>
      </c>
      <c r="BF47" s="28">
        <v>0.59899999999999998</v>
      </c>
      <c r="BG47" s="28">
        <v>0.40100000000000002</v>
      </c>
      <c r="BH47" s="28">
        <v>0.64700000000000002</v>
      </c>
      <c r="BI47" s="28">
        <v>0.35299999999999998</v>
      </c>
      <c r="BJ47" s="28">
        <v>0.66300000000000003</v>
      </c>
      <c r="BK47" s="28">
        <v>0.33700000000000002</v>
      </c>
      <c r="BL47" s="28">
        <v>0.59799999999999998</v>
      </c>
      <c r="BM47" s="29">
        <v>0.34300000000000003</v>
      </c>
    </row>
    <row r="48" spans="1:65" x14ac:dyDescent="0.3">
      <c r="A48" s="23" t="s">
        <v>207</v>
      </c>
      <c r="B48" s="24">
        <f t="shared" si="0"/>
        <v>0.46215657921917003</v>
      </c>
      <c r="C48" s="24">
        <f t="shared" si="1"/>
        <v>0.4456</v>
      </c>
      <c r="D48" s="30">
        <f t="shared" si="2"/>
        <v>-1.6556579219170031E-2</v>
      </c>
      <c r="E48" s="25">
        <f t="shared" si="4"/>
        <v>-3.289650898575025E-3</v>
      </c>
      <c r="F48" s="26">
        <f t="shared" si="5"/>
        <v>6.1350170064924381E-3</v>
      </c>
      <c r="G48" s="26">
        <f t="shared" si="6"/>
        <v>9.0896508985750524E-3</v>
      </c>
      <c r="H48" s="26">
        <f t="shared" si="7"/>
        <v>-2.1583838718359782E-3</v>
      </c>
      <c r="I48" s="27">
        <v>12</v>
      </c>
      <c r="J48" s="27">
        <v>0</v>
      </c>
      <c r="K48" s="26">
        <f t="shared" si="3"/>
        <v>0.71666498299350756</v>
      </c>
      <c r="L48" s="28">
        <v>0.7228</v>
      </c>
      <c r="M48" s="28">
        <v>0.2772</v>
      </c>
      <c r="N48" s="28">
        <v>0.72608965089857502</v>
      </c>
      <c r="O48" s="28">
        <v>0.263933071679405</v>
      </c>
      <c r="P48" s="28">
        <v>0.68551472504560895</v>
      </c>
      <c r="Q48" s="28">
        <v>0.26640604639040899</v>
      </c>
      <c r="R48" s="28">
        <v>0.68319085960300496</v>
      </c>
      <c r="S48" s="28">
        <v>0.30384161612816402</v>
      </c>
      <c r="T48" s="28">
        <v>0.73247356582792</v>
      </c>
      <c r="U48" s="28">
        <v>0.26752643417208</v>
      </c>
      <c r="V48" s="28">
        <v>0.74266036118957701</v>
      </c>
      <c r="W48" s="28">
        <v>0.25733963881042299</v>
      </c>
      <c r="X48" s="28">
        <v>0.70599749534323297</v>
      </c>
      <c r="Y48" s="28">
        <v>0.29400250465676703</v>
      </c>
      <c r="Z48" s="28">
        <v>0.710125870863069</v>
      </c>
      <c r="AA48" s="28">
        <v>0.289874129136931</v>
      </c>
      <c r="AB48" s="28">
        <v>0.72946798343421504</v>
      </c>
      <c r="AC48" s="28">
        <v>0.27053201656578502</v>
      </c>
      <c r="AD48" s="28">
        <v>0.72513698195434595</v>
      </c>
      <c r="AE48" s="28">
        <v>0.274863018045654</v>
      </c>
      <c r="AF48" s="28">
        <v>0.70043880518107304</v>
      </c>
      <c r="AG48" s="28">
        <v>0.29956119481892701</v>
      </c>
      <c r="AH48" s="28">
        <v>0.72773836413959903</v>
      </c>
      <c r="AI48" s="28">
        <v>0.27226163586040097</v>
      </c>
      <c r="AJ48" s="28">
        <v>0.73114513244186996</v>
      </c>
      <c r="AK48" s="28">
        <v>0.26885486755812998</v>
      </c>
      <c r="AL48" s="28">
        <v>0.68899999999999995</v>
      </c>
      <c r="AM48" s="28">
        <v>0.311</v>
      </c>
      <c r="AN48" s="28">
        <v>0.71699999999999997</v>
      </c>
      <c r="AO48" s="28">
        <v>0.25900000000000001</v>
      </c>
      <c r="AP48" s="28">
        <v>0.68899999999999995</v>
      </c>
      <c r="AQ48" s="28">
        <v>0.26300000000000001</v>
      </c>
      <c r="AR48" s="28">
        <v>0.67</v>
      </c>
      <c r="AS48" s="28">
        <v>0.30599999999999999</v>
      </c>
      <c r="AT48" s="28">
        <v>0.71699999999999997</v>
      </c>
      <c r="AU48" s="28">
        <v>0.25900000000000001</v>
      </c>
      <c r="AV48" s="28">
        <v>0.71599999999999997</v>
      </c>
      <c r="AW48" s="28">
        <v>0.28399999999999997</v>
      </c>
      <c r="AX48" s="28">
        <v>0.66600000000000004</v>
      </c>
      <c r="AY48" s="28">
        <v>0.33400000000000002</v>
      </c>
      <c r="AZ48" s="28">
        <v>0.67400000000000004</v>
      </c>
      <c r="BA48" s="28">
        <v>0.32600000000000001</v>
      </c>
      <c r="BB48" s="28">
        <v>0.67800000000000005</v>
      </c>
      <c r="BC48" s="28">
        <v>0.32200000000000001</v>
      </c>
      <c r="BD48" s="28">
        <v>0.73499999999999999</v>
      </c>
      <c r="BE48" s="28">
        <v>0.26500000000000001</v>
      </c>
      <c r="BF48" s="28">
        <v>0.65100000000000002</v>
      </c>
      <c r="BG48" s="28">
        <v>0.34899999999999998</v>
      </c>
      <c r="BH48" s="28">
        <v>0.69499999999999995</v>
      </c>
      <c r="BI48" s="28">
        <v>0.30499999999999999</v>
      </c>
      <c r="BJ48" s="28">
        <v>0.70399999999999996</v>
      </c>
      <c r="BK48" s="28">
        <v>0.29599999999999999</v>
      </c>
      <c r="BL48" s="28">
        <v>0.61699999999999999</v>
      </c>
      <c r="BM48" s="29">
        <v>0.32100000000000001</v>
      </c>
    </row>
    <row r="49" spans="1:65" x14ac:dyDescent="0.3">
      <c r="A49" s="23" t="s">
        <v>208</v>
      </c>
      <c r="B49" s="24">
        <f t="shared" si="0"/>
        <v>0.40819729341967598</v>
      </c>
      <c r="C49" s="24">
        <f t="shared" si="1"/>
        <v>0.36880000000000002</v>
      </c>
      <c r="D49" s="30">
        <f t="shared" si="2"/>
        <v>-3.9397293419675961E-2</v>
      </c>
      <c r="E49" s="25">
        <f t="shared" si="4"/>
        <v>-1.4047012292062955E-2</v>
      </c>
      <c r="F49" s="26">
        <f t="shared" si="5"/>
        <v>-5.9055058565525842E-3</v>
      </c>
      <c r="G49" s="26">
        <f t="shared" si="6"/>
        <v>-3.5529877079369943E-3</v>
      </c>
      <c r="H49" s="26">
        <f t="shared" si="7"/>
        <v>-1.169369045653601E-2</v>
      </c>
      <c r="I49" s="27">
        <v>12</v>
      </c>
      <c r="J49" s="27">
        <v>0</v>
      </c>
      <c r="K49" s="26">
        <f t="shared" si="3"/>
        <v>0.69030550585655259</v>
      </c>
      <c r="L49" s="28">
        <v>0.68440000000000001</v>
      </c>
      <c r="M49" s="28">
        <v>0.31559999999999999</v>
      </c>
      <c r="N49" s="28">
        <v>0.69844701229206296</v>
      </c>
      <c r="O49" s="28">
        <v>0.29024971887238699</v>
      </c>
      <c r="P49" s="28">
        <v>0.66523303096653097</v>
      </c>
      <c r="Q49" s="28">
        <v>0.29624452611823598</v>
      </c>
      <c r="R49" s="28">
        <v>0.65806877664585195</v>
      </c>
      <c r="S49" s="28">
        <v>0.32930630954346402</v>
      </c>
      <c r="T49" s="28">
        <v>0.70470862838177195</v>
      </c>
      <c r="U49" s="28">
        <v>0.29529137161822799</v>
      </c>
      <c r="V49" s="28">
        <v>0.71340925534972699</v>
      </c>
      <c r="W49" s="28">
        <v>0.28659074465027301</v>
      </c>
      <c r="X49" s="28">
        <v>0.686822623630441</v>
      </c>
      <c r="Y49" s="28">
        <v>0.313177376369559</v>
      </c>
      <c r="Z49" s="28">
        <v>0.68496131769403501</v>
      </c>
      <c r="AA49" s="28">
        <v>0.31503868230596499</v>
      </c>
      <c r="AB49" s="28">
        <v>0.69729816051341897</v>
      </c>
      <c r="AC49" s="28">
        <v>0.30270183948658103</v>
      </c>
      <c r="AD49" s="28">
        <v>0.70056979491353799</v>
      </c>
      <c r="AE49" s="28">
        <v>0.29943020508646201</v>
      </c>
      <c r="AF49" s="28">
        <v>0.67771951776599304</v>
      </c>
      <c r="AG49" s="28">
        <v>0.32228048223400702</v>
      </c>
      <c r="AH49" s="28">
        <v>0.69723086744872698</v>
      </c>
      <c r="AI49" s="28">
        <v>0.30276913255127302</v>
      </c>
      <c r="AJ49" s="28">
        <v>0.69919708467653097</v>
      </c>
      <c r="AK49" s="28">
        <v>0.30080291532346898</v>
      </c>
      <c r="AL49" s="28">
        <v>0.65200000000000002</v>
      </c>
      <c r="AM49" s="28">
        <v>0.34799999999999998</v>
      </c>
      <c r="AN49" s="28">
        <v>0.70199999999999996</v>
      </c>
      <c r="AO49" s="28">
        <v>0.27600000000000002</v>
      </c>
      <c r="AP49" s="28">
        <v>0.65900000000000003</v>
      </c>
      <c r="AQ49" s="28">
        <v>0.3</v>
      </c>
      <c r="AR49" s="28">
        <v>0.63300000000000001</v>
      </c>
      <c r="AS49" s="28">
        <v>0.34100000000000003</v>
      </c>
      <c r="AT49" s="28">
        <v>0.67</v>
      </c>
      <c r="AU49" s="28">
        <v>0.29899999999999999</v>
      </c>
      <c r="AV49" s="28">
        <v>0.69</v>
      </c>
      <c r="AW49" s="28">
        <v>0.31</v>
      </c>
      <c r="AX49" s="28">
        <v>0.66</v>
      </c>
      <c r="AY49" s="28">
        <v>0.34</v>
      </c>
      <c r="AZ49" s="28">
        <v>0.65300000000000002</v>
      </c>
      <c r="BA49" s="28">
        <v>0.34699999999999998</v>
      </c>
      <c r="BB49" s="28">
        <v>0.65700000000000003</v>
      </c>
      <c r="BC49" s="28">
        <v>0.34300000000000003</v>
      </c>
      <c r="BD49" s="28">
        <v>0.69199999999999995</v>
      </c>
      <c r="BE49" s="28">
        <v>0.308</v>
      </c>
      <c r="BF49" s="28">
        <v>0.63200000000000001</v>
      </c>
      <c r="BG49" s="28">
        <v>0.36799999999999999</v>
      </c>
      <c r="BH49" s="28">
        <v>0.66600000000000004</v>
      </c>
      <c r="BI49" s="28">
        <v>0.33400000000000002</v>
      </c>
      <c r="BJ49" s="28">
        <v>0.67900000000000005</v>
      </c>
      <c r="BK49" s="28">
        <v>0.32100000000000001</v>
      </c>
      <c r="BL49" s="28">
        <v>0.58499999999999996</v>
      </c>
      <c r="BM49" s="29">
        <v>0.36099999999999999</v>
      </c>
    </row>
    <row r="50" spans="1:65" x14ac:dyDescent="0.3">
      <c r="A50" s="23" t="s">
        <v>209</v>
      </c>
      <c r="B50" s="24">
        <f t="shared" si="0"/>
        <v>0.13757311424417595</v>
      </c>
      <c r="C50" s="24">
        <f t="shared" si="1"/>
        <v>0.17799999999999999</v>
      </c>
      <c r="D50" s="24">
        <f t="shared" si="2"/>
        <v>4.0426885755824038E-2</v>
      </c>
      <c r="E50" s="26">
        <f t="shared" si="4"/>
        <v>2.7575582378199015E-2</v>
      </c>
      <c r="F50" s="26">
        <f t="shared" si="5"/>
        <v>1.695428382435793E-2</v>
      </c>
      <c r="G50" s="26">
        <f t="shared" si="6"/>
        <v>-3.2575582378199019E-2</v>
      </c>
      <c r="H50" s="26">
        <f t="shared" si="7"/>
        <v>3.0833519590911018E-2</v>
      </c>
      <c r="I50" s="27">
        <v>12</v>
      </c>
      <c r="J50" s="27">
        <v>0</v>
      </c>
      <c r="K50" s="26">
        <f t="shared" si="3"/>
        <v>0.57204571617564204</v>
      </c>
      <c r="L50" s="28">
        <v>0.58899999999999997</v>
      </c>
      <c r="M50" s="28">
        <v>0.41099999999999998</v>
      </c>
      <c r="N50" s="28">
        <v>0.56142441762180095</v>
      </c>
      <c r="O50" s="28">
        <v>0.423851303377625</v>
      </c>
      <c r="P50" s="28">
        <v>0.55102891156462597</v>
      </c>
      <c r="Q50" s="28">
        <v>0.407678571428571</v>
      </c>
      <c r="R50" s="28">
        <v>0.53046158014155598</v>
      </c>
      <c r="S50" s="28">
        <v>0.45383351959091101</v>
      </c>
      <c r="T50" s="28">
        <v>0.58274317716673696</v>
      </c>
      <c r="U50" s="28">
        <v>0.41725682283326299</v>
      </c>
      <c r="V50" s="28">
        <v>0.60060725776539503</v>
      </c>
      <c r="W50" s="28">
        <v>0.39939274223460502</v>
      </c>
      <c r="X50" s="28">
        <v>0.57056600532508805</v>
      </c>
      <c r="Y50" s="28">
        <v>0.429433994674912</v>
      </c>
      <c r="Z50" s="28">
        <v>0.56625097427903404</v>
      </c>
      <c r="AA50" s="28">
        <v>0.43374902572096602</v>
      </c>
      <c r="AB50" s="28">
        <v>0.58564221896137003</v>
      </c>
      <c r="AC50" s="28">
        <v>0.41435778103863002</v>
      </c>
      <c r="AD50" s="28">
        <v>0.57766106806718298</v>
      </c>
      <c r="AE50" s="28">
        <v>0.42233893193281702</v>
      </c>
      <c r="AF50" s="28">
        <v>0.56221408966148201</v>
      </c>
      <c r="AG50" s="28">
        <v>0.43778591033851799</v>
      </c>
      <c r="AH50" s="28">
        <v>0.58239434178136795</v>
      </c>
      <c r="AI50" s="28">
        <v>0.41760565821863199</v>
      </c>
      <c r="AJ50" s="28">
        <v>0.59355455177206395</v>
      </c>
      <c r="AK50" s="28">
        <v>0.40644544822793599</v>
      </c>
      <c r="AL50" s="28">
        <v>0.56100000000000005</v>
      </c>
      <c r="AM50" s="28">
        <v>0.439</v>
      </c>
      <c r="AN50" s="28">
        <v>0.59399999999999997</v>
      </c>
      <c r="AO50" s="28">
        <v>0.377</v>
      </c>
      <c r="AP50" s="28">
        <v>0.58299999999999996</v>
      </c>
      <c r="AQ50" s="28">
        <v>0.378</v>
      </c>
      <c r="AR50" s="28">
        <v>0.54800000000000004</v>
      </c>
      <c r="AS50" s="28">
        <v>0.42299999999999999</v>
      </c>
      <c r="AT50" s="28">
        <v>0.59499999999999997</v>
      </c>
      <c r="AU50" s="28">
        <v>0.373</v>
      </c>
      <c r="AV50" s="28">
        <v>0.63900000000000001</v>
      </c>
      <c r="AW50" s="28">
        <v>0.36099999999999999</v>
      </c>
      <c r="AX50" s="28">
        <v>0.58699999999999997</v>
      </c>
      <c r="AY50" s="28">
        <v>0.41299999999999998</v>
      </c>
      <c r="AZ50" s="28">
        <v>0.59</v>
      </c>
      <c r="BA50" s="28">
        <v>0.41</v>
      </c>
      <c r="BB50" s="28">
        <v>0.59799999999999998</v>
      </c>
      <c r="BC50" s="28">
        <v>0.40200000000000002</v>
      </c>
      <c r="BD50" s="28">
        <v>0.629</v>
      </c>
      <c r="BE50" s="28">
        <v>0.371</v>
      </c>
      <c r="BF50" s="28">
        <v>0.57099999999999995</v>
      </c>
      <c r="BG50" s="28">
        <v>0.42899999999999999</v>
      </c>
      <c r="BH50" s="28">
        <v>0.59499999999999997</v>
      </c>
      <c r="BI50" s="28">
        <v>0.40500000000000003</v>
      </c>
      <c r="BJ50" s="28">
        <v>0.61699999999999999</v>
      </c>
      <c r="BK50" s="28">
        <v>0.38300000000000001</v>
      </c>
      <c r="BL50" s="28">
        <v>0.55500000000000005</v>
      </c>
      <c r="BM50" s="29">
        <v>0.40300000000000002</v>
      </c>
    </row>
    <row r="51" spans="1:65" x14ac:dyDescent="0.3">
      <c r="A51" s="23" t="s">
        <v>210</v>
      </c>
      <c r="B51" s="24">
        <f t="shared" si="0"/>
        <v>-0.26117065754466007</v>
      </c>
      <c r="C51" s="24">
        <f t="shared" si="1"/>
        <v>-0.25439999999999996</v>
      </c>
      <c r="D51" s="24">
        <f t="shared" si="2"/>
        <v>6.7706575446601081E-3</v>
      </c>
      <c r="E51" s="26">
        <f t="shared" si="4"/>
        <v>1.0603116685671043E-2</v>
      </c>
      <c r="F51" s="26">
        <f t="shared" si="5"/>
        <v>2.9438608575094172E-3</v>
      </c>
      <c r="G51" s="26">
        <f t="shared" si="6"/>
        <v>-2.4803116685671034E-2</v>
      </c>
      <c r="H51" s="26">
        <f t="shared" si="7"/>
        <v>2.6615489182316043E-2</v>
      </c>
      <c r="I51" s="27">
        <v>0</v>
      </c>
      <c r="J51" s="27">
        <v>12</v>
      </c>
      <c r="K51" s="26">
        <f t="shared" si="3"/>
        <v>0.3698561391424906</v>
      </c>
      <c r="L51" s="28">
        <v>0.37280000000000002</v>
      </c>
      <c r="M51" s="28">
        <v>0.62719999999999998</v>
      </c>
      <c r="N51" s="28">
        <v>0.36219688331432898</v>
      </c>
      <c r="O51" s="28">
        <v>0.62336754085898904</v>
      </c>
      <c r="P51" s="28">
        <v>0.35559775492545798</v>
      </c>
      <c r="Q51" s="28">
        <v>0.60288521175831</v>
      </c>
      <c r="R51" s="28">
        <v>0.33835332931122702</v>
      </c>
      <c r="S51" s="28">
        <v>0.64261548918231604</v>
      </c>
      <c r="T51" s="28">
        <v>0.378277356446371</v>
      </c>
      <c r="U51" s="28">
        <v>0.62172264355362905</v>
      </c>
      <c r="V51" s="28">
        <v>0.39297236639079802</v>
      </c>
      <c r="W51" s="28">
        <v>0.60702763360920198</v>
      </c>
      <c r="X51" s="28">
        <v>0.36472358379351</v>
      </c>
      <c r="Y51" s="28">
        <v>0.63527641620649</v>
      </c>
      <c r="Z51" s="28">
        <v>0.36210551014821502</v>
      </c>
      <c r="AA51" s="28">
        <v>0.63789448985178498</v>
      </c>
      <c r="AB51" s="28">
        <v>0.37875676099396399</v>
      </c>
      <c r="AC51" s="28">
        <v>0.62124323900603595</v>
      </c>
      <c r="AD51" s="28">
        <v>0.37174741554040802</v>
      </c>
      <c r="AE51" s="28">
        <v>0.62825258445959198</v>
      </c>
      <c r="AF51" s="28">
        <v>0.36092666141277602</v>
      </c>
      <c r="AG51" s="28">
        <v>0.63907333858722404</v>
      </c>
      <c r="AH51" s="28">
        <v>0.37647501292840002</v>
      </c>
      <c r="AI51" s="28">
        <v>0.62352498707159998</v>
      </c>
      <c r="AJ51" s="28">
        <v>0.396141034504431</v>
      </c>
      <c r="AK51" s="28">
        <v>0.60385896549556894</v>
      </c>
      <c r="AL51" s="28">
        <v>0.34599999999999997</v>
      </c>
      <c r="AM51" s="28">
        <v>0.65400000000000003</v>
      </c>
      <c r="AN51" s="28">
        <v>0.38700000000000001</v>
      </c>
      <c r="AO51" s="28">
        <v>0.58199999999999996</v>
      </c>
      <c r="AP51" s="28">
        <v>0.38400000000000001</v>
      </c>
      <c r="AQ51" s="28">
        <v>0.57599999999999996</v>
      </c>
      <c r="AR51" s="28">
        <v>0.35299999999999998</v>
      </c>
      <c r="AS51" s="28">
        <v>0.61599999999999999</v>
      </c>
      <c r="AT51" s="28">
        <v>0.38</v>
      </c>
      <c r="AU51" s="28">
        <v>0.57799999999999996</v>
      </c>
      <c r="AV51" s="28">
        <v>0.433</v>
      </c>
      <c r="AW51" s="28">
        <v>0.56699999999999995</v>
      </c>
      <c r="AX51" s="28">
        <v>0.378</v>
      </c>
      <c r="AY51" s="28">
        <v>0.622</v>
      </c>
      <c r="AZ51" s="28">
        <v>0.38700000000000001</v>
      </c>
      <c r="BA51" s="28">
        <v>0.61299999999999999</v>
      </c>
      <c r="BB51" s="28">
        <v>0.38900000000000001</v>
      </c>
      <c r="BC51" s="28">
        <v>0.61099999999999999</v>
      </c>
      <c r="BD51" s="28">
        <v>0.433</v>
      </c>
      <c r="BE51" s="28">
        <v>0.56699999999999995</v>
      </c>
      <c r="BF51" s="28">
        <v>0.36599999999999999</v>
      </c>
      <c r="BG51" s="28">
        <v>0.63400000000000001</v>
      </c>
      <c r="BH51" s="28">
        <v>0.38800000000000001</v>
      </c>
      <c r="BI51" s="28">
        <v>0.61199999999999999</v>
      </c>
      <c r="BJ51" s="28">
        <v>0.40600000000000003</v>
      </c>
      <c r="BK51" s="28">
        <v>0.59399999999999997</v>
      </c>
      <c r="BL51" s="28">
        <v>0.36899999999999999</v>
      </c>
      <c r="BM51" s="29">
        <v>0.59299999999999997</v>
      </c>
    </row>
    <row r="52" spans="1:65" x14ac:dyDescent="0.3">
      <c r="A52" s="32" t="s">
        <v>211</v>
      </c>
      <c r="B52" s="33">
        <f t="shared" si="0"/>
        <v>0.31753546161698004</v>
      </c>
      <c r="C52" s="33">
        <f t="shared" si="1"/>
        <v>0.3332</v>
      </c>
      <c r="D52" s="33">
        <f t="shared" si="2"/>
        <v>1.5664538383019955E-2</v>
      </c>
      <c r="E52" s="34">
        <f t="shared" si="4"/>
        <v>1.5320565977965939E-2</v>
      </c>
      <c r="F52" s="34">
        <f t="shared" si="5"/>
        <v>1.960547880821728E-2</v>
      </c>
      <c r="G52" s="34">
        <f t="shared" si="6"/>
        <v>-3.720565977965995E-3</v>
      </c>
      <c r="H52" s="34">
        <f t="shared" si="7"/>
        <v>-2.0551639055340021E-2</v>
      </c>
      <c r="I52" s="35">
        <v>12</v>
      </c>
      <c r="J52" s="35">
        <v>0</v>
      </c>
      <c r="K52" s="34">
        <f t="shared" si="3"/>
        <v>0.64699452119178269</v>
      </c>
      <c r="L52" s="36">
        <v>0.66659999999999997</v>
      </c>
      <c r="M52" s="36">
        <v>0.33339999999999997</v>
      </c>
      <c r="N52" s="36">
        <v>0.65127943402203403</v>
      </c>
      <c r="O52" s="36">
        <v>0.33374397240505399</v>
      </c>
      <c r="P52" s="36">
        <v>0.619119824780754</v>
      </c>
      <c r="Q52" s="36">
        <v>0.33538169597332701</v>
      </c>
      <c r="R52" s="36">
        <v>0.61439020091646102</v>
      </c>
      <c r="S52" s="36">
        <v>0.36944836094465999</v>
      </c>
      <c r="T52" s="36">
        <v>0.66377207793948201</v>
      </c>
      <c r="U52" s="36">
        <v>0.33622792206051799</v>
      </c>
      <c r="V52" s="36">
        <v>0.67412591181860604</v>
      </c>
      <c r="W52" s="36">
        <v>0.32587408818139402</v>
      </c>
      <c r="X52" s="36">
        <v>0.64477751001137795</v>
      </c>
      <c r="Y52" s="36">
        <v>0.35522248998862199</v>
      </c>
      <c r="Z52" s="36">
        <v>0.63852040355911699</v>
      </c>
      <c r="AA52" s="36">
        <v>0.36147959644088301</v>
      </c>
      <c r="AB52" s="36">
        <v>0.65734524788348103</v>
      </c>
      <c r="AC52" s="36">
        <v>0.34265475211651902</v>
      </c>
      <c r="AD52" s="36">
        <v>0.64909684753775898</v>
      </c>
      <c r="AE52" s="36">
        <v>0.35090315246224102</v>
      </c>
      <c r="AF52" s="36">
        <v>0.63353087707623301</v>
      </c>
      <c r="AG52" s="36">
        <v>0.36646912292376699</v>
      </c>
      <c r="AH52" s="36">
        <v>0.65632647900806396</v>
      </c>
      <c r="AI52" s="36">
        <v>0.34367352099193599</v>
      </c>
      <c r="AJ52" s="36">
        <v>0.66164943974802204</v>
      </c>
      <c r="AK52" s="36">
        <v>0.33835056025197802</v>
      </c>
      <c r="AL52" s="36">
        <v>0.60199999999999998</v>
      </c>
      <c r="AM52" s="36">
        <v>0.39800000000000002</v>
      </c>
      <c r="AN52" s="36">
        <v>0.65500000000000003</v>
      </c>
      <c r="AO52" s="36">
        <v>0.314</v>
      </c>
      <c r="AP52" s="36">
        <v>0.62</v>
      </c>
      <c r="AQ52" s="36">
        <v>0.33600000000000002</v>
      </c>
      <c r="AR52" s="36">
        <v>0.57799999999999996</v>
      </c>
      <c r="AS52" s="36">
        <v>0.39</v>
      </c>
      <c r="AT52" s="36">
        <v>0.626</v>
      </c>
      <c r="AU52" s="36">
        <v>0.33800000000000002</v>
      </c>
      <c r="AV52" s="36">
        <v>0.65800000000000003</v>
      </c>
      <c r="AW52" s="36">
        <v>0.34200000000000003</v>
      </c>
      <c r="AX52" s="36">
        <v>0.62</v>
      </c>
      <c r="AY52" s="36">
        <v>0.38</v>
      </c>
      <c r="AZ52" s="36">
        <v>0.61099999999999999</v>
      </c>
      <c r="BA52" s="36">
        <v>0.38900000000000001</v>
      </c>
      <c r="BB52" s="36">
        <v>0.61799999999999999</v>
      </c>
      <c r="BC52" s="36">
        <v>0.38200000000000001</v>
      </c>
      <c r="BD52" s="36">
        <v>0.65400000000000003</v>
      </c>
      <c r="BE52" s="36">
        <v>0.34599999999999997</v>
      </c>
      <c r="BF52" s="36">
        <v>0.58799999999999997</v>
      </c>
      <c r="BG52" s="36">
        <v>0.41199999999999998</v>
      </c>
      <c r="BH52" s="36">
        <v>0.624</v>
      </c>
      <c r="BI52" s="36">
        <v>0.376</v>
      </c>
      <c r="BJ52" s="36">
        <v>0.64100000000000001</v>
      </c>
      <c r="BK52" s="36">
        <v>0.35899999999999999</v>
      </c>
      <c r="BL52" s="36">
        <v>0.55700000000000005</v>
      </c>
      <c r="BM52" s="37">
        <v>0.39</v>
      </c>
    </row>
  </sheetData>
  <mergeCells count="4">
    <mergeCell ref="AL1:AM1"/>
    <mergeCell ref="AN1:BK1"/>
    <mergeCell ref="BL1:BM1"/>
    <mergeCell ref="B1:AK1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06F5FE282C149824DD2CD76D03E11" ma:contentTypeVersion="12" ma:contentTypeDescription="Create a new document." ma:contentTypeScope="" ma:versionID="048b78523d74289561f7b756734602f3">
  <xsd:schema xmlns:xsd="http://www.w3.org/2001/XMLSchema" xmlns:xs="http://www.w3.org/2001/XMLSchema" xmlns:p="http://schemas.microsoft.com/office/2006/metadata/properties" xmlns:ns2="41cff510-4cc7-40ac-904d-d7e233b1f76b" xmlns:ns3="e9f7e7b0-1f52-442c-8be9-77213b345556" targetNamespace="http://schemas.microsoft.com/office/2006/metadata/properties" ma:root="true" ma:fieldsID="ebe985cd93d34ffefba5576e8d77a9f6" ns2:_="" ns3:_="">
    <xsd:import namespace="41cff510-4cc7-40ac-904d-d7e233b1f76b"/>
    <xsd:import namespace="e9f7e7b0-1f52-442c-8be9-77213b345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ff510-4cc7-40ac-904d-d7e233b1f7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7e7b0-1f52-442c-8be9-77213b3455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f7e7b0-1f52-442c-8be9-77213b345556">
      <UserInfo>
        <DisplayName>Jim Blaine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00DD94C-7025-4374-B14D-6594ECD79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cff510-4cc7-40ac-904d-d7e233b1f76b"/>
    <ds:schemaRef ds:uri="e9f7e7b0-1f52-442c-8be9-77213b345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B7046F-7839-45C1-A28A-E9973FE5FA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5A05FF-7DA2-4994-B3D3-D0609CA2D2AF}">
  <ds:schemaRefs>
    <ds:schemaRef ds:uri="http://schemas.microsoft.com/office/2006/metadata/properties"/>
    <ds:schemaRef ds:uri="http://schemas.microsoft.com/office/infopath/2007/PartnerControls"/>
    <ds:schemaRef ds:uri="e9f7e7b0-1f52-442c-8be9-77213b3455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</vt:lpstr>
      <vt:lpstr>Senate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Martin</dc:creator>
  <cp:lastModifiedBy>Ray Martin</cp:lastModifiedBy>
  <dcterms:created xsi:type="dcterms:W3CDTF">2021-05-24T19:22:04Z</dcterms:created>
  <dcterms:modified xsi:type="dcterms:W3CDTF">2021-07-30T19:14:11Z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0x01010096306F5FE282C149824DD2CD76D03E11</vt:lpwstr>
  </property>
</Properties>
</file>